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seball関連\南関東支部\Ａ-年度別大会記録\２０１９年度　大会\夏季大会2019\組合せ表\5.26-6.2\"/>
    </mc:Choice>
  </mc:AlternateContent>
  <bookViews>
    <workbookView xWindow="0" yWindow="0" windowWidth="14370" windowHeight="7005"/>
  </bookViews>
  <sheets>
    <sheet name="201９_組み合わせ99-195(26日結果、6月2日予定）" sheetId="3" r:id="rId1"/>
    <sheet name="2019_組み合わせ1-98(6月2日）" sheetId="2" r:id="rId2"/>
    <sheet name="Sheet1" sheetId="1" r:id="rId3"/>
  </sheets>
  <externalReferences>
    <externalReference r:id="rId4"/>
    <externalReference r:id="rId5"/>
  </externalReferences>
  <definedNames>
    <definedName name="_xlnm.Print_Area" localSheetId="1">'2019_組み合わせ1-98(6月2日）'!$A$1:$DC$37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37" i="3" l="1"/>
  <c r="CS37" i="3"/>
  <c r="CQ37" i="3"/>
  <c r="CO37" i="3"/>
  <c r="CM37" i="3"/>
  <c r="CK37" i="3"/>
  <c r="CI37" i="3"/>
  <c r="CG37" i="3"/>
  <c r="CE37" i="3"/>
  <c r="CC37" i="3"/>
  <c r="BY37" i="3"/>
  <c r="BW37" i="3"/>
  <c r="BU37" i="3"/>
  <c r="BS37" i="3"/>
  <c r="BQ37" i="3"/>
  <c r="BO37" i="3"/>
  <c r="BM37" i="3"/>
  <c r="BK37" i="3"/>
  <c r="BI37" i="3"/>
  <c r="BG37" i="3"/>
  <c r="BE37" i="3"/>
  <c r="BC37" i="3"/>
  <c r="BA37" i="3"/>
  <c r="AY37" i="3"/>
  <c r="AW37" i="3"/>
  <c r="AU37" i="3"/>
  <c r="AS37" i="3"/>
  <c r="AQ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Q37" i="3"/>
  <c r="O37" i="3"/>
  <c r="M37" i="3"/>
  <c r="K37" i="3"/>
  <c r="I37" i="3"/>
  <c r="G37" i="3"/>
  <c r="E37" i="3"/>
  <c r="C37" i="3"/>
  <c r="CW20" i="3"/>
  <c r="CU20" i="3"/>
  <c r="CS20" i="3"/>
  <c r="CQ20" i="3"/>
  <c r="CO20" i="3"/>
  <c r="CM20" i="3"/>
  <c r="CK20" i="3"/>
  <c r="CI20" i="3"/>
  <c r="CG20" i="3"/>
  <c r="CE20" i="3"/>
  <c r="CC20" i="3"/>
  <c r="CA20" i="3"/>
  <c r="BY20" i="3"/>
  <c r="BW20" i="3"/>
  <c r="BU20" i="3"/>
  <c r="BS20" i="3"/>
  <c r="BQ20" i="3"/>
  <c r="BO20" i="3"/>
  <c r="BM20" i="3"/>
  <c r="BK20" i="3"/>
  <c r="BI20" i="3"/>
  <c r="BG20" i="3"/>
  <c r="BE20" i="3"/>
  <c r="BC20" i="3"/>
  <c r="BA20" i="3"/>
  <c r="AY20" i="3"/>
  <c r="AW20" i="3"/>
  <c r="AU20" i="3"/>
  <c r="AS20" i="3"/>
  <c r="AQ20" i="3"/>
  <c r="AO20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C20" i="3"/>
  <c r="C21" i="2" l="1"/>
  <c r="E21" i="2"/>
  <c r="G21" i="2"/>
  <c r="I21" i="2"/>
  <c r="K21" i="2"/>
  <c r="M21" i="2"/>
  <c r="O21" i="2"/>
  <c r="Q21" i="2"/>
  <c r="S21" i="2"/>
  <c r="U21" i="2"/>
  <c r="W21" i="2"/>
  <c r="Y21" i="2"/>
  <c r="AA21" i="2"/>
  <c r="AC21" i="2"/>
  <c r="AE21" i="2"/>
  <c r="AG21" i="2"/>
  <c r="AI21" i="2"/>
  <c r="AK21" i="2"/>
  <c r="AM21" i="2"/>
  <c r="AO21" i="2"/>
  <c r="AQ21" i="2"/>
  <c r="AS21" i="2"/>
  <c r="AU21" i="2"/>
  <c r="AW21" i="2"/>
  <c r="AY21" i="2"/>
  <c r="BA21" i="2"/>
  <c r="BC21" i="2"/>
  <c r="BE21" i="2"/>
  <c r="BG21" i="2"/>
  <c r="BI21" i="2"/>
  <c r="BK21" i="2"/>
  <c r="BM21" i="2"/>
  <c r="BO21" i="2"/>
  <c r="BQ21" i="2"/>
  <c r="BS21" i="2"/>
  <c r="BU21" i="2"/>
  <c r="BW21" i="2"/>
  <c r="BY21" i="2"/>
  <c r="CA21" i="2"/>
  <c r="CC21" i="2"/>
  <c r="CE21" i="2"/>
  <c r="CG21" i="2"/>
  <c r="CI21" i="2"/>
  <c r="CK21" i="2"/>
  <c r="CM21" i="2"/>
  <c r="CO21" i="2"/>
  <c r="CQ21" i="2"/>
  <c r="CS21" i="2"/>
  <c r="CU21" i="2"/>
  <c r="CW21" i="2"/>
  <c r="C37" i="2"/>
  <c r="E37" i="2"/>
  <c r="G37" i="2"/>
  <c r="I37" i="2"/>
  <c r="K37" i="2"/>
  <c r="M37" i="2"/>
  <c r="O37" i="2"/>
  <c r="Q37" i="2"/>
  <c r="S37" i="2"/>
  <c r="U37" i="2"/>
  <c r="W37" i="2"/>
  <c r="Y37" i="2"/>
  <c r="AA37" i="2"/>
  <c r="AC37" i="2"/>
  <c r="AE37" i="2"/>
  <c r="AG37" i="2"/>
  <c r="AI37" i="2"/>
  <c r="AK37" i="2"/>
  <c r="AM37" i="2"/>
  <c r="AO37" i="2"/>
  <c r="AQ37" i="2"/>
  <c r="AS37" i="2"/>
  <c r="AU37" i="2"/>
  <c r="AW37" i="2"/>
  <c r="AY37" i="2"/>
  <c r="BA37" i="2"/>
  <c r="BC37" i="2"/>
  <c r="BE37" i="2"/>
  <c r="BG37" i="2"/>
  <c r="BI37" i="2"/>
  <c r="BK37" i="2"/>
  <c r="BM37" i="2"/>
  <c r="BO37" i="2"/>
  <c r="BQ37" i="2"/>
  <c r="BS37" i="2"/>
  <c r="BU37" i="2"/>
  <c r="BW37" i="2"/>
  <c r="BY37" i="2"/>
  <c r="CA37" i="2"/>
  <c r="CC37" i="2"/>
  <c r="CE37" i="2"/>
  <c r="CG37" i="2"/>
  <c r="CI37" i="2"/>
  <c r="CK37" i="2"/>
  <c r="CM37" i="2"/>
  <c r="CO37" i="2"/>
  <c r="CQ37" i="2"/>
  <c r="CS37" i="2"/>
  <c r="CU37" i="2"/>
  <c r="CW37" i="2"/>
</calcChain>
</file>

<file path=xl/sharedStrings.xml><?xml version="1.0" encoding="utf-8"?>
<sst xmlns="http://schemas.openxmlformats.org/spreadsheetml/2006/main" count="96" uniqueCount="84">
  <si>
    <t>抽選番号</t>
    <rPh sb="0" eb="2">
      <t>チュウセン</t>
    </rPh>
    <rPh sb="2" eb="4">
      <t>バンゴウ</t>
    </rPh>
    <phoneticPr fontId="4"/>
  </si>
  <si>
    <t>5/12</t>
    <phoneticPr fontId="4"/>
  </si>
  <si>
    <t>5/19</t>
    <phoneticPr fontId="4"/>
  </si>
  <si>
    <t>浦和②</t>
    <rPh sb="0" eb="2">
      <t>ウラワ</t>
    </rPh>
    <phoneticPr fontId="4"/>
  </si>
  <si>
    <t>久喜①</t>
    <rPh sb="0" eb="2">
      <t>クキ</t>
    </rPh>
    <phoneticPr fontId="4"/>
  </si>
  <si>
    <t>富士宮②</t>
    <rPh sb="0" eb="3">
      <t>フジノミヤ</t>
    </rPh>
    <phoneticPr fontId="4"/>
  </si>
  <si>
    <t>佐倉①</t>
    <rPh sb="0" eb="2">
      <t>サクラ</t>
    </rPh>
    <phoneticPr fontId="4"/>
  </si>
  <si>
    <t>裾野球場②</t>
    <rPh sb="0" eb="2">
      <t>スソノ</t>
    </rPh>
    <rPh sb="2" eb="4">
      <t>キュウジョウ</t>
    </rPh>
    <phoneticPr fontId="4"/>
  </si>
  <si>
    <t>鶴見①</t>
    <rPh sb="0" eb="2">
      <t>ツルミ</t>
    </rPh>
    <phoneticPr fontId="4"/>
  </si>
  <si>
    <t>鶴見②</t>
    <rPh sb="0" eb="2">
      <t>ツルミ</t>
    </rPh>
    <phoneticPr fontId="4"/>
  </si>
  <si>
    <t>佐倉③</t>
    <rPh sb="0" eb="2">
      <t>サクラ</t>
    </rPh>
    <phoneticPr fontId="4"/>
  </si>
  <si>
    <t>5/26</t>
    <phoneticPr fontId="4"/>
  </si>
  <si>
    <t>6/2</t>
    <phoneticPr fontId="4"/>
  </si>
  <si>
    <t>6/9</t>
    <phoneticPr fontId="4"/>
  </si>
  <si>
    <t>6/16</t>
    <phoneticPr fontId="4"/>
  </si>
  <si>
    <t>B</t>
    <phoneticPr fontId="4"/>
  </si>
  <si>
    <t>調布③</t>
    <rPh sb="0" eb="2">
      <t>チョウフ</t>
    </rPh>
    <phoneticPr fontId="4"/>
  </si>
  <si>
    <t>浦和①</t>
    <rPh sb="0" eb="2">
      <t>ウラワ</t>
    </rPh>
    <phoneticPr fontId="4"/>
  </si>
  <si>
    <t>取手②</t>
    <rPh sb="0" eb="2">
      <t>トリデ</t>
    </rPh>
    <phoneticPr fontId="4"/>
  </si>
  <si>
    <t>東練馬①</t>
    <rPh sb="0" eb="1">
      <t>ヒガシ</t>
    </rPh>
    <rPh sb="1" eb="3">
      <t>ネリマ</t>
    </rPh>
    <phoneticPr fontId="4"/>
  </si>
  <si>
    <t>武蔵府中②</t>
    <rPh sb="0" eb="2">
      <t>ムサシ</t>
    </rPh>
    <rPh sb="2" eb="4">
      <t>フチュウ</t>
    </rPh>
    <phoneticPr fontId="4"/>
  </si>
  <si>
    <t>東練馬③</t>
    <rPh sb="0" eb="1">
      <t>ヒガシ</t>
    </rPh>
    <rPh sb="1" eb="3">
      <t>ネリマ</t>
    </rPh>
    <phoneticPr fontId="4"/>
  </si>
  <si>
    <t>三郷①</t>
    <rPh sb="0" eb="2">
      <t>ミサト</t>
    </rPh>
    <phoneticPr fontId="4"/>
  </si>
  <si>
    <t>取手①</t>
    <rPh sb="0" eb="2">
      <t>トリデ</t>
    </rPh>
    <phoneticPr fontId="4"/>
  </si>
  <si>
    <t>6/2</t>
    <phoneticPr fontId="4"/>
  </si>
  <si>
    <t>6/9</t>
    <phoneticPr fontId="4"/>
  </si>
  <si>
    <t>6/16</t>
    <phoneticPr fontId="4"/>
  </si>
  <si>
    <t>D</t>
    <phoneticPr fontId="4"/>
  </si>
  <si>
    <t>C</t>
    <phoneticPr fontId="4"/>
  </si>
  <si>
    <t>B</t>
    <phoneticPr fontId="4"/>
  </si>
  <si>
    <t>A</t>
    <phoneticPr fontId="4"/>
  </si>
  <si>
    <t>力に換えて」</t>
  </si>
  <si>
    <t>「感謝の気持ちを</t>
  </si>
  <si>
    <t>ー 林和男　メモリアル10 ー</t>
    <rPh sb="2" eb="3">
      <t>ハヤシ</t>
    </rPh>
    <rPh sb="3" eb="5">
      <t>カズオ</t>
    </rPh>
    <phoneticPr fontId="4"/>
  </si>
  <si>
    <t>2019 リトルシニア関東連盟夏季大会</t>
    <phoneticPr fontId="4"/>
  </si>
  <si>
    <t>決勝戦、３位決定戦 6/23</t>
    <rPh sb="0" eb="3">
      <t>ケッショウセン</t>
    </rPh>
    <rPh sb="5" eb="6">
      <t>イ</t>
    </rPh>
    <rPh sb="6" eb="9">
      <t>ケッテイセン</t>
    </rPh>
    <phoneticPr fontId="4"/>
  </si>
  <si>
    <t>2019 リトルシニア関東連盟夏季大会</t>
    <phoneticPr fontId="4"/>
  </si>
  <si>
    <t>C</t>
    <phoneticPr fontId="4"/>
  </si>
  <si>
    <t>6/16</t>
    <phoneticPr fontId="4"/>
  </si>
  <si>
    <t>6/2</t>
    <phoneticPr fontId="4"/>
  </si>
  <si>
    <t>5/26</t>
    <phoneticPr fontId="4"/>
  </si>
  <si>
    <t>佐倉②</t>
    <rPh sb="0" eb="2">
      <t>サクラ</t>
    </rPh>
    <phoneticPr fontId="4"/>
  </si>
  <si>
    <t>三郷②</t>
    <rPh sb="0" eb="2">
      <t>ミサト</t>
    </rPh>
    <phoneticPr fontId="4"/>
  </si>
  <si>
    <t>上尾市民①</t>
    <rPh sb="0" eb="4">
      <t>アゲオシミン</t>
    </rPh>
    <phoneticPr fontId="4"/>
  </si>
  <si>
    <t>瀬谷②</t>
    <rPh sb="0" eb="2">
      <t>セヤ</t>
    </rPh>
    <phoneticPr fontId="4"/>
  </si>
  <si>
    <t>裾野球場①</t>
    <rPh sb="0" eb="2">
      <t>スソノ</t>
    </rPh>
    <rPh sb="2" eb="4">
      <t>キュウジョウ</t>
    </rPh>
    <phoneticPr fontId="4"/>
  </si>
  <si>
    <t>東練馬②</t>
    <rPh sb="0" eb="3">
      <t>ヒガシネリマ</t>
    </rPh>
    <phoneticPr fontId="4"/>
  </si>
  <si>
    <t>瀬谷①</t>
    <rPh sb="0" eb="2">
      <t>セヤ</t>
    </rPh>
    <phoneticPr fontId="4"/>
  </si>
  <si>
    <t>富士①</t>
    <rPh sb="0" eb="2">
      <t>フジ</t>
    </rPh>
    <phoneticPr fontId="4"/>
  </si>
  <si>
    <t>5/19</t>
    <phoneticPr fontId="4"/>
  </si>
  <si>
    <t>5/12</t>
    <phoneticPr fontId="4"/>
  </si>
  <si>
    <t xml:space="preserve"> </t>
    <phoneticPr fontId="4"/>
  </si>
  <si>
    <t>D</t>
    <phoneticPr fontId="4"/>
  </si>
  <si>
    <t>6/16</t>
    <phoneticPr fontId="4"/>
  </si>
  <si>
    <t>6/9</t>
    <phoneticPr fontId="4"/>
  </si>
  <si>
    <t>6/2</t>
    <phoneticPr fontId="4"/>
  </si>
  <si>
    <t>5/26</t>
    <phoneticPr fontId="4"/>
  </si>
  <si>
    <t>富士②</t>
    <rPh sb="0" eb="2">
      <t>フジ</t>
    </rPh>
    <phoneticPr fontId="4"/>
  </si>
  <si>
    <t>調布①</t>
    <rPh sb="0" eb="2">
      <t>チョウフ</t>
    </rPh>
    <phoneticPr fontId="4"/>
  </si>
  <si>
    <t>上尾市民②</t>
    <rPh sb="0" eb="2">
      <t>アゲオ</t>
    </rPh>
    <rPh sb="2" eb="4">
      <t>シミン</t>
    </rPh>
    <phoneticPr fontId="4"/>
  </si>
  <si>
    <t>調布②</t>
    <rPh sb="0" eb="2">
      <t>チョウフ</t>
    </rPh>
    <phoneticPr fontId="4"/>
  </si>
  <si>
    <t>久喜②</t>
    <rPh sb="0" eb="2">
      <t>クキ</t>
    </rPh>
    <phoneticPr fontId="4"/>
  </si>
  <si>
    <t>武蔵府中③</t>
    <rPh sb="0" eb="2">
      <t>ムサシ</t>
    </rPh>
    <rPh sb="2" eb="4">
      <t>フチュウ</t>
    </rPh>
    <phoneticPr fontId="4"/>
  </si>
  <si>
    <t>富士宮①</t>
    <rPh sb="0" eb="3">
      <t>フジノミヤ</t>
    </rPh>
    <phoneticPr fontId="4"/>
  </si>
  <si>
    <t>武蔵府中①</t>
    <rPh sb="0" eb="2">
      <t>ムサシ</t>
    </rPh>
    <rPh sb="2" eb="4">
      <t>フチュウ</t>
    </rPh>
    <phoneticPr fontId="4"/>
  </si>
  <si>
    <t>5/19</t>
    <phoneticPr fontId="4"/>
  </si>
  <si>
    <t>5/12</t>
    <phoneticPr fontId="4"/>
  </si>
  <si>
    <t>南アルプス</t>
    <rPh sb="0" eb="1">
      <t>ミナミ</t>
    </rPh>
    <phoneticPr fontId="4"/>
  </si>
  <si>
    <t>上尾市民①</t>
    <rPh sb="0" eb="2">
      <t>アゲオ</t>
    </rPh>
    <rPh sb="2" eb="4">
      <t>シミン</t>
    </rPh>
    <phoneticPr fontId="2"/>
  </si>
  <si>
    <t>上尾市民②</t>
    <rPh sb="0" eb="2">
      <t>アゲオ</t>
    </rPh>
    <rPh sb="2" eb="4">
      <t>シミン</t>
    </rPh>
    <phoneticPr fontId="2"/>
  </si>
  <si>
    <t>調布①</t>
    <rPh sb="0" eb="2">
      <t>チョウフ</t>
    </rPh>
    <phoneticPr fontId="2"/>
  </si>
  <si>
    <t>東練馬①</t>
    <rPh sb="0" eb="1">
      <t>ヒガシ</t>
    </rPh>
    <rPh sb="1" eb="3">
      <t>ネリマ</t>
    </rPh>
    <phoneticPr fontId="2"/>
  </si>
  <si>
    <t>佐倉①</t>
    <rPh sb="0" eb="2">
      <t>サクラ</t>
    </rPh>
    <phoneticPr fontId="2"/>
  </si>
  <si>
    <t>秦野球場②</t>
    <rPh sb="0" eb="2">
      <t>ハタノ</t>
    </rPh>
    <rPh sb="2" eb="4">
      <t>キュウジョウ</t>
    </rPh>
    <phoneticPr fontId="2"/>
  </si>
  <si>
    <t>秦野球場①</t>
    <rPh sb="0" eb="4">
      <t>ハタノキュウジョウ</t>
    </rPh>
    <phoneticPr fontId="2"/>
  </si>
  <si>
    <t>愛鷹球場②</t>
    <rPh sb="0" eb="2">
      <t>アシタカ</t>
    </rPh>
    <rPh sb="2" eb="4">
      <t>キュウジョウ</t>
    </rPh>
    <phoneticPr fontId="2"/>
  </si>
  <si>
    <t>藤代SS②</t>
    <rPh sb="0" eb="2">
      <t>フジシロ</t>
    </rPh>
    <phoneticPr fontId="2"/>
  </si>
  <si>
    <t>藤代SS①</t>
    <rPh sb="0" eb="2">
      <t>フジシロ</t>
    </rPh>
    <phoneticPr fontId="2"/>
  </si>
  <si>
    <t>愛鷹球場①</t>
    <rPh sb="0" eb="2">
      <t>アシタカ</t>
    </rPh>
    <rPh sb="2" eb="4">
      <t>キュウジョウ</t>
    </rPh>
    <phoneticPr fontId="2"/>
  </si>
  <si>
    <t>東練馬②</t>
    <rPh sb="0" eb="1">
      <t>ヒガシ</t>
    </rPh>
    <rPh sb="1" eb="3">
      <t>ネリマ</t>
    </rPh>
    <phoneticPr fontId="2"/>
  </si>
  <si>
    <t>調布②</t>
    <rPh sb="0" eb="2">
      <t>チョウフ</t>
    </rPh>
    <phoneticPr fontId="2"/>
  </si>
  <si>
    <t>佐倉②</t>
    <rPh sb="0" eb="2">
      <t>サクラ</t>
    </rPh>
    <phoneticPr fontId="2"/>
  </si>
  <si>
    <t>大宮①</t>
    <rPh sb="0" eb="2">
      <t>オオミヤ</t>
    </rPh>
    <phoneticPr fontId="2"/>
  </si>
  <si>
    <t>大宮②</t>
    <rPh sb="0" eb="2">
      <t>オオミヤ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</si>
</sst>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00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right" vertical="center"/>
    </xf>
    <xf numFmtId="0" fontId="3" fillId="0" borderId="0" xfId="1" applyFont="1" applyBorder="1">
      <alignment vertical="center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0" xfId="1" applyBorder="1" applyAlignment="1">
      <alignment horizontal="center" vertical="top" textRotation="255" shrinkToFit="1"/>
    </xf>
    <xf numFmtId="0" fontId="1" fillId="0" borderId="1" xfId="1" applyBorder="1" applyAlignment="1">
      <alignment horizontal="center" vertical="top" textRotation="255" shrinkToFit="1"/>
    </xf>
    <xf numFmtId="0" fontId="1" fillId="0" borderId="8" xfId="1" applyBorder="1" applyAlignment="1">
      <alignment vertical="center" shrinkToFit="1"/>
    </xf>
    <xf numFmtId="0" fontId="1" fillId="0" borderId="6" xfId="1" applyBorder="1" applyAlignment="1">
      <alignment horizontal="center" vertical="top" textRotation="255" shrinkToFit="1"/>
    </xf>
    <xf numFmtId="0" fontId="1" fillId="0" borderId="10" xfId="1" applyBorder="1" applyAlignment="1">
      <alignment horizontal="center" vertical="top" textRotation="255" shrinkToFit="1"/>
    </xf>
    <xf numFmtId="0" fontId="1" fillId="0" borderId="11" xfId="1" applyBorder="1" applyAlignment="1">
      <alignment vertical="center" shrinkToFit="1"/>
    </xf>
    <xf numFmtId="49" fontId="1" fillId="0" borderId="11" xfId="1" quotePrefix="1" applyNumberFormat="1" applyBorder="1" applyAlignment="1">
      <alignment horizontal="right" vertical="top" shrinkToFit="1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 applyBorder="1" applyAlignment="1">
      <alignment horizontal="center" vertical="top" textRotation="255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0" xfId="1" applyAlignment="1">
      <alignment horizontal="right"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8" xfId="1" applyFont="1" applyBorder="1">
      <alignment vertical="center"/>
    </xf>
    <xf numFmtId="0" fontId="3" fillId="0" borderId="10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8" xfId="1" applyBorder="1">
      <alignment vertical="center"/>
    </xf>
    <xf numFmtId="0" fontId="1" fillId="0" borderId="18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11" xfId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shrinkToFit="1"/>
    </xf>
    <xf numFmtId="0" fontId="1" fillId="0" borderId="0" xfId="1" applyBorder="1" applyAlignment="1">
      <alignment horizontal="center" shrinkToFit="1"/>
    </xf>
    <xf numFmtId="0" fontId="1" fillId="0" borderId="15" xfId="1" applyBorder="1">
      <alignment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shrinkToFit="1"/>
    </xf>
    <xf numFmtId="0" fontId="1" fillId="0" borderId="26" xfId="1" applyBorder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1" fillId="0" borderId="11" xfId="1" applyBorder="1" applyAlignment="1">
      <alignment horizontal="center" vertical="top" shrinkToFit="1"/>
    </xf>
    <xf numFmtId="0" fontId="1" fillId="0" borderId="0" xfId="1" applyBorder="1" applyAlignment="1">
      <alignment horizontal="center" vertical="top" shrinkToFit="1"/>
    </xf>
    <xf numFmtId="49" fontId="1" fillId="0" borderId="0" xfId="1" applyNumberFormat="1" applyBorder="1" applyAlignment="1">
      <alignment horizontal="center" vertical="top" shrinkToFit="1"/>
    </xf>
    <xf numFmtId="0" fontId="1" fillId="0" borderId="30" xfId="1" applyBorder="1">
      <alignment vertical="center"/>
    </xf>
    <xf numFmtId="0" fontId="1" fillId="0" borderId="25" xfId="1" applyBorder="1" applyAlignment="1">
      <alignment vertical="center"/>
    </xf>
    <xf numFmtId="0" fontId="1" fillId="0" borderId="29" xfId="1" applyBorder="1">
      <alignment vertical="center"/>
    </xf>
    <xf numFmtId="0" fontId="1" fillId="0" borderId="31" xfId="1" applyBorder="1">
      <alignment vertical="center"/>
    </xf>
    <xf numFmtId="49" fontId="1" fillId="0" borderId="15" xfId="1" applyNumberFormat="1" applyBorder="1" applyAlignment="1">
      <alignment horizontal="center" vertical="top" shrinkToFit="1"/>
    </xf>
    <xf numFmtId="0" fontId="1" fillId="0" borderId="32" xfId="1" applyBorder="1">
      <alignment vertical="center"/>
    </xf>
    <xf numFmtId="0" fontId="1" fillId="0" borderId="0" xfId="1" applyAlignment="1">
      <alignment horizontal="right" vertical="top"/>
    </xf>
    <xf numFmtId="0" fontId="1" fillId="0" borderId="24" xfId="1" applyBorder="1" applyAlignment="1">
      <alignment vertical="center"/>
    </xf>
    <xf numFmtId="0" fontId="1" fillId="0" borderId="0" xfId="1" applyAlignment="1">
      <alignment vertical="top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shrinkToFit="1"/>
    </xf>
    <xf numFmtId="0" fontId="1" fillId="0" borderId="8" xfId="1" applyBorder="1" applyAlignment="1">
      <alignment horizontal="center" vertical="top" textRotation="255" shrinkToFit="1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horizontal="center" shrinkToFit="1"/>
    </xf>
    <xf numFmtId="0" fontId="1" fillId="0" borderId="36" xfId="1" applyBorder="1">
      <alignment vertical="center"/>
    </xf>
    <xf numFmtId="0" fontId="1" fillId="0" borderId="0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" fillId="0" borderId="0" xfId="1" applyNumberFormat="1" applyBorder="1" applyAlignment="1">
      <alignment horizontal="center" vertical="top"/>
    </xf>
    <xf numFmtId="0" fontId="1" fillId="0" borderId="0" xfId="1" applyFill="1">
      <alignment vertical="center"/>
    </xf>
    <xf numFmtId="0" fontId="1" fillId="0" borderId="0" xfId="1" applyAlignment="1">
      <alignment shrinkToFit="1"/>
    </xf>
    <xf numFmtId="0" fontId="5" fillId="0" borderId="0" xfId="1" applyFont="1">
      <alignment vertical="center"/>
    </xf>
    <xf numFmtId="0" fontId="1" fillId="0" borderId="1" xfId="1" applyBorder="1">
      <alignment vertical="center"/>
    </xf>
    <xf numFmtId="0" fontId="3" fillId="0" borderId="10" xfId="1" applyFont="1" applyBorder="1">
      <alignment vertical="center"/>
    </xf>
    <xf numFmtId="0" fontId="1" fillId="0" borderId="37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8" xfId="1" applyBorder="1" applyAlignment="1">
      <alignment horizontal="center" vertical="top" textRotation="255"/>
    </xf>
    <xf numFmtId="0" fontId="1" fillId="0" borderId="0" xfId="1" applyBorder="1" applyAlignment="1">
      <alignment horizontal="center" vertical="top" textRotation="255" shrinkToFit="1"/>
    </xf>
    <xf numFmtId="0" fontId="1" fillId="0" borderId="1" xfId="1" applyBorder="1" applyAlignment="1">
      <alignment horizontal="center" vertical="top" textRotation="255" shrinkToFit="1"/>
    </xf>
    <xf numFmtId="0" fontId="1" fillId="0" borderId="11" xfId="1" applyBorder="1" applyAlignment="1">
      <alignment horizontal="center" vertical="top" shrinkToFit="1"/>
    </xf>
    <xf numFmtId="0" fontId="1" fillId="0" borderId="8" xfId="1" applyBorder="1" applyAlignment="1">
      <alignment horizontal="center" vertical="top" textRotation="255" shrinkToFit="1"/>
    </xf>
    <xf numFmtId="0" fontId="1" fillId="0" borderId="1" xfId="1" applyBorder="1" applyAlignment="1">
      <alignment horizontal="center" vertical="top" textRotation="255" shrinkToFit="1"/>
    </xf>
    <xf numFmtId="0" fontId="1" fillId="0" borderId="8" xfId="1" applyBorder="1" applyAlignment="1">
      <alignment horizontal="center" vertical="top" shrinkToFit="1"/>
    </xf>
    <xf numFmtId="0" fontId="1" fillId="0" borderId="19" xfId="1" applyBorder="1">
      <alignment vertical="center"/>
    </xf>
    <xf numFmtId="0" fontId="1" fillId="0" borderId="22" xfId="1" applyBorder="1">
      <alignment vertical="center"/>
    </xf>
    <xf numFmtId="0" fontId="1" fillId="0" borderId="6" xfId="1" applyBorder="1">
      <alignment vertical="center"/>
    </xf>
    <xf numFmtId="0" fontId="1" fillId="3" borderId="19" xfId="1" applyFill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vertical="center" shrinkToFit="1"/>
    </xf>
    <xf numFmtId="0" fontId="1" fillId="0" borderId="22" xfId="1" applyBorder="1" applyAlignment="1">
      <alignment horizontal="center" vertical="top" shrinkToFit="1"/>
    </xf>
    <xf numFmtId="0" fontId="1" fillId="0" borderId="0" xfId="1" applyBorder="1" applyAlignment="1">
      <alignment horizontal="center" vertical="top" textRotation="255" shrinkToFit="1"/>
    </xf>
    <xf numFmtId="0" fontId="3" fillId="0" borderId="14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3" xfId="1" applyFill="1" applyBorder="1" applyAlignment="1">
      <alignment horizontal="center" vertical="top" textRotation="255" shrinkToFit="1"/>
    </xf>
    <xf numFmtId="0" fontId="1" fillId="2" borderId="4" xfId="1" applyFill="1" applyBorder="1" applyAlignment="1">
      <alignment horizontal="center" vertical="top" textRotation="255" shrinkToFit="1"/>
    </xf>
    <xf numFmtId="0" fontId="1" fillId="2" borderId="5" xfId="1" applyFill="1" applyBorder="1" applyAlignment="1">
      <alignment horizontal="center" vertical="top" textRotation="255" shrinkToFit="1"/>
    </xf>
    <xf numFmtId="0" fontId="3" fillId="0" borderId="12" xfId="1" applyFont="1" applyBorder="1" applyAlignment="1">
      <alignment horizontal="center" vertical="center"/>
    </xf>
    <xf numFmtId="0" fontId="1" fillId="0" borderId="35" xfId="1" applyFill="1" applyBorder="1" applyAlignment="1">
      <alignment horizontal="center" vertical="top" textRotation="255" shrinkToFit="1"/>
    </xf>
    <xf numFmtId="0" fontId="1" fillId="0" borderId="34" xfId="1" applyFill="1" applyBorder="1" applyAlignment="1">
      <alignment horizontal="center" vertical="top" textRotation="255" shrinkToFit="1"/>
    </xf>
    <xf numFmtId="0" fontId="1" fillId="0" borderId="4" xfId="1" applyFill="1" applyBorder="1" applyAlignment="1">
      <alignment horizontal="center" vertical="top" textRotation="255" shrinkToFit="1"/>
    </xf>
    <xf numFmtId="0" fontId="1" fillId="0" borderId="5" xfId="1" applyFill="1" applyBorder="1" applyAlignment="1">
      <alignment horizontal="center" vertical="top" textRotation="255" shrinkToFit="1"/>
    </xf>
    <xf numFmtId="0" fontId="1" fillId="0" borderId="0" xfId="1" applyFill="1" applyAlignment="1">
      <alignment horizontal="center" vertical="center" shrinkToFit="1"/>
    </xf>
    <xf numFmtId="0" fontId="1" fillId="0" borderId="1" xfId="1" applyFill="1" applyBorder="1" applyAlignment="1">
      <alignment horizontal="center" vertical="top" textRotation="255" shrinkToFit="1"/>
    </xf>
    <xf numFmtId="0" fontId="1" fillId="0" borderId="0" xfId="1" applyFill="1" applyBorder="1" applyAlignment="1">
      <alignment horizontal="center" vertical="top" textRotation="255" shrinkToFit="1"/>
    </xf>
    <xf numFmtId="0" fontId="1" fillId="0" borderId="0" xfId="1" applyFill="1" applyBorder="1" applyAlignment="1">
      <alignment horizontal="center" vertical="center" shrinkToFit="1"/>
    </xf>
    <xf numFmtId="0" fontId="1" fillId="0" borderId="9" xfId="1" applyBorder="1" applyAlignment="1">
      <alignment horizontal="center" vertical="top" textRotation="255" shrinkToFit="1"/>
    </xf>
    <xf numFmtId="0" fontId="1" fillId="0" borderId="10" xfId="1" applyBorder="1" applyAlignment="1">
      <alignment horizontal="center" vertical="top" textRotation="255" shrinkToFit="1"/>
    </xf>
    <xf numFmtId="0" fontId="1" fillId="0" borderId="0" xfId="1" applyBorder="1" applyAlignment="1">
      <alignment horizontal="center" vertical="top" textRotation="255" shrinkToFit="1"/>
    </xf>
    <xf numFmtId="0" fontId="1" fillId="0" borderId="8" xfId="1" applyBorder="1" applyAlignment="1">
      <alignment horizontal="center" vertical="top" textRotation="255" shrinkToFit="1"/>
    </xf>
    <xf numFmtId="0" fontId="1" fillId="0" borderId="7" xfId="1" applyBorder="1" applyAlignment="1">
      <alignment horizontal="center" vertical="top" textRotation="255" shrinkToFit="1"/>
    </xf>
    <xf numFmtId="0" fontId="1" fillId="0" borderId="0" xfId="1" applyBorder="1" applyAlignment="1">
      <alignment horizontal="center" vertical="center" textRotation="255" shrinkToFit="1"/>
    </xf>
    <xf numFmtId="0" fontId="1" fillId="0" borderId="10" xfId="1" applyBorder="1" applyAlignment="1">
      <alignment horizontal="center" vertical="center" textRotation="255" shrinkToFit="1"/>
    </xf>
    <xf numFmtId="0" fontId="1" fillId="0" borderId="1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top" textRotation="255" shrinkToFit="1"/>
    </xf>
    <xf numFmtId="0" fontId="1" fillId="0" borderId="1" xfId="1" applyBorder="1" applyAlignment="1">
      <alignment horizontal="center" vertical="top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5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1" fillId="0" borderId="11" xfId="1" quotePrefix="1" applyNumberFormat="1" applyBorder="1" applyAlignment="1">
      <alignment horizontal="right" vertical="top" shrinkToFit="1"/>
    </xf>
    <xf numFmtId="49" fontId="1" fillId="0" borderId="0" xfId="1" quotePrefix="1" applyNumberFormat="1" applyAlignment="1">
      <alignment horizontal="right" vertical="top" shrinkToFit="1"/>
    </xf>
    <xf numFmtId="0" fontId="3" fillId="0" borderId="8" xfId="1" applyFont="1" applyBorder="1" applyAlignment="1">
      <alignment horizontal="center" shrinkToFit="1"/>
    </xf>
    <xf numFmtId="0" fontId="3" fillId="0" borderId="6" xfId="1" applyFont="1" applyBorder="1" applyAlignment="1">
      <alignment horizontal="center" shrinkToFit="1"/>
    </xf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5" fillId="0" borderId="6" xfId="1" applyFont="1" applyBorder="1" applyAlignment="1">
      <alignment horizontal="center" vertical="top" shrinkToFit="1"/>
    </xf>
    <xf numFmtId="0" fontId="5" fillId="0" borderId="0" xfId="1" applyFont="1" applyBorder="1" applyAlignment="1">
      <alignment horizontal="center" vertical="top" shrinkToFit="1"/>
    </xf>
    <xf numFmtId="0" fontId="5" fillId="0" borderId="11" xfId="1" applyFont="1" applyBorder="1" applyAlignment="1">
      <alignment horizontal="center" vertical="top" shrinkToFit="1"/>
    </xf>
    <xf numFmtId="0" fontId="5" fillId="0" borderId="23" xfId="1" applyFont="1" applyBorder="1" applyAlignment="1">
      <alignment horizontal="center" vertical="top" shrinkToFit="1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9" fontId="1" fillId="0" borderId="15" xfId="1" quotePrefix="1" applyNumberFormat="1" applyBorder="1" applyAlignment="1">
      <alignment horizontal="right" vertical="top" shrinkToFit="1"/>
    </xf>
    <xf numFmtId="49" fontId="1" fillId="0" borderId="15" xfId="1" applyNumberFormat="1" applyBorder="1" applyAlignment="1">
      <alignment horizontal="center" vertical="top" shrinkToFit="1"/>
    </xf>
    <xf numFmtId="0" fontId="1" fillId="0" borderId="11" xfId="1" applyBorder="1" applyAlignment="1">
      <alignment horizontal="center" vertical="top" shrinkToFit="1"/>
    </xf>
    <xf numFmtId="0" fontId="1" fillId="0" borderId="0" xfId="1" applyAlignment="1">
      <alignment horizontal="center" vertical="center"/>
    </xf>
    <xf numFmtId="49" fontId="1" fillId="0" borderId="0" xfId="1" applyNumberFormat="1" applyBorder="1" applyAlignment="1">
      <alignment horizontal="center" vertical="top" shrinkToFit="1"/>
    </xf>
    <xf numFmtId="49" fontId="1" fillId="0" borderId="11" xfId="1" applyNumberFormat="1" applyBorder="1" applyAlignment="1">
      <alignment horizontal="center" vertical="top" shrinkToFit="1"/>
    </xf>
    <xf numFmtId="49" fontId="1" fillId="0" borderId="31" xfId="1" applyNumberFormat="1" applyBorder="1" applyAlignment="1">
      <alignment horizontal="center" vertical="top" shrinkToFit="1"/>
    </xf>
    <xf numFmtId="0" fontId="1" fillId="0" borderId="2" xfId="1" applyFill="1" applyBorder="1" applyAlignment="1">
      <alignment horizontal="center" vertical="top" textRotation="255" shrinkToFit="1"/>
    </xf>
    <xf numFmtId="0" fontId="1" fillId="0" borderId="0" xfId="1" applyAlignment="1">
      <alignment horizontal="center" vertical="center" shrinkToFit="1"/>
    </xf>
    <xf numFmtId="0" fontId="1" fillId="0" borderId="8" xfId="1" applyBorder="1" applyAlignment="1">
      <alignment horizontal="center" vertical="center" textRotation="255" shrinkToFit="1"/>
    </xf>
    <xf numFmtId="0" fontId="3" fillId="0" borderId="10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15" xfId="1" applyBorder="1" applyAlignment="1">
      <alignment horizontal="center" shrinkToFit="1"/>
    </xf>
    <xf numFmtId="0" fontId="1" fillId="3" borderId="19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" fillId="0" borderId="33" xfId="1" applyFill="1" applyBorder="1" applyAlignment="1">
      <alignment horizontal="center" vertical="top" textRotation="255" shrinkToFit="1"/>
    </xf>
    <xf numFmtId="0" fontId="5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top" textRotation="255" shrinkToFit="1"/>
    </xf>
    <xf numFmtId="0" fontId="4" fillId="0" borderId="7" xfId="1" applyFont="1" applyBorder="1" applyAlignment="1">
      <alignment horizontal="center" vertical="top" textRotation="255" shrinkToFit="1"/>
    </xf>
    <xf numFmtId="0" fontId="1" fillId="0" borderId="0" xfId="1" applyBorder="1" applyAlignment="1">
      <alignment horizontal="center" vertical="center"/>
    </xf>
    <xf numFmtId="0" fontId="1" fillId="3" borderId="9" xfId="1" applyFill="1" applyBorder="1" applyAlignment="1">
      <alignment horizontal="center" vertical="top" textRotation="255" shrinkToFit="1"/>
    </xf>
    <xf numFmtId="0" fontId="1" fillId="3" borderId="7" xfId="1" applyFill="1" applyBorder="1" applyAlignment="1">
      <alignment horizontal="center" vertical="top" textRotation="255" shrinkToFit="1"/>
    </xf>
    <xf numFmtId="0" fontId="1" fillId="0" borderId="4" xfId="1" applyBorder="1" applyAlignment="1">
      <alignment horizontal="center" vertical="top" textRotation="255" shrinkToFit="1"/>
    </xf>
    <xf numFmtId="0" fontId="1" fillId="0" borderId="5" xfId="1" applyBorder="1" applyAlignment="1">
      <alignment horizontal="center" vertical="top" textRotation="255" shrinkToFit="1"/>
    </xf>
    <xf numFmtId="49" fontId="1" fillId="0" borderId="11" xfId="1" quotePrefix="1" applyNumberFormat="1" applyBorder="1" applyAlignment="1">
      <alignment horizontal="center" vertical="top" shrinkToFit="1"/>
    </xf>
    <xf numFmtId="0" fontId="1" fillId="4" borderId="4" xfId="1" applyFill="1" applyBorder="1" applyAlignment="1">
      <alignment horizontal="center" vertical="top" textRotation="255" shrinkToFit="1"/>
    </xf>
    <xf numFmtId="0" fontId="1" fillId="4" borderId="5" xfId="1" applyFill="1" applyBorder="1" applyAlignment="1">
      <alignment horizontal="center" vertical="top" textRotation="255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0</xdr:rowOff>
    </xdr:from>
    <xdr:to>
      <xdr:col>31</xdr:col>
      <xdr:colOff>85725</xdr:colOff>
      <xdr:row>5</xdr:row>
      <xdr:rowOff>10391</xdr:rowOff>
    </xdr:to>
    <xdr:pic>
      <xdr:nvPicPr>
        <xdr:cNvPr id="2" name="Picture 8">
          <a:extLst>
            <a:ext uri="{FF2B5EF4-FFF2-40B4-BE49-F238E27FC236}">
              <a16:creationId xmlns="" xmlns:a16="http://schemas.microsoft.com/office/drawing/2014/main" id="{7AF91D6D-C098-4B6C-882D-3F8FBC7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857250" cy="981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0</xdr:row>
      <xdr:rowOff>0</xdr:rowOff>
    </xdr:from>
    <xdr:ext cx="857250" cy="1003589"/>
    <xdr:pic>
      <xdr:nvPicPr>
        <xdr:cNvPr id="2" name="Picture 8">
          <a:extLst>
            <a:ext uri="{FF2B5EF4-FFF2-40B4-BE49-F238E27FC236}">
              <a16:creationId xmlns:a16="http://schemas.microsoft.com/office/drawing/2014/main" xmlns="" id="{0B187107-BBCD-4F73-A55C-9B73E551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0"/>
          <a:ext cx="857250" cy="100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tamura\AppData\Local\Microsoft\Windows\Temporary%20Internet%20Files\Content.IE5\1FFRLZUV\2019&#38306;&#26481;&#36899;&#30431;&#22799;&#23395;&#22823;&#20250;&#12488;&#12540;&#12490;&#12513;&#12531;&#12488;&#34920;(&#36899;&#30431;&#65289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tamura\AppData\Local\Microsoft\Windows\Temporary%20Internet%20Files\Content.IE5\1FFRLZUV\&#38306;&#26481;&#36899;&#30431;&#20998;\&#22799;&#23395;&#22823;&#20250;\2019&#38306;&#26481;&#36899;&#30431;&#22799;&#23395;&#22823;&#20250;&#12488;&#12540;&#12490;&#12513;&#12531;&#12488;&#34920;(&#36899;&#30431;&#6528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参加チーム番号"/>
      <sheetName val="2019_組み合わせ1-98_final (2)"/>
      <sheetName val="2019_組み合わせ1-98_final"/>
      <sheetName val="201９_組み合わせ99-195_final (2)"/>
      <sheetName val="201９_組み合わせ99-195_final"/>
      <sheetName val="Sheet1"/>
    </sheetNames>
    <sheetDataSet>
      <sheetData sheetId="0">
        <row r="2">
          <cell r="B2">
            <v>1</v>
          </cell>
          <cell r="C2" t="str">
            <v>庄和</v>
          </cell>
        </row>
        <row r="3">
          <cell r="B3">
            <v>2</v>
          </cell>
          <cell r="C3" t="str">
            <v>八潮</v>
          </cell>
        </row>
        <row r="4">
          <cell r="B4">
            <v>3</v>
          </cell>
          <cell r="C4" t="str">
            <v>三郷</v>
          </cell>
        </row>
        <row r="5">
          <cell r="B5">
            <v>4</v>
          </cell>
          <cell r="C5" t="str">
            <v>大宮</v>
          </cell>
        </row>
        <row r="6">
          <cell r="B6">
            <v>5</v>
          </cell>
          <cell r="C6" t="str">
            <v>戸田東</v>
          </cell>
        </row>
        <row r="7">
          <cell r="B7">
            <v>6</v>
          </cell>
          <cell r="C7" t="str">
            <v>川口</v>
          </cell>
        </row>
        <row r="8">
          <cell r="B8">
            <v>7</v>
          </cell>
          <cell r="C8" t="str">
            <v>越谷</v>
          </cell>
        </row>
        <row r="9">
          <cell r="B9">
            <v>8</v>
          </cell>
          <cell r="C9" t="str">
            <v>さいたま市中央</v>
          </cell>
        </row>
        <row r="10">
          <cell r="B10">
            <v>9</v>
          </cell>
          <cell r="C10" t="str">
            <v>春日部</v>
          </cell>
        </row>
        <row r="11">
          <cell r="B11">
            <v>10</v>
          </cell>
          <cell r="C11" t="str">
            <v>上尾</v>
          </cell>
        </row>
        <row r="12">
          <cell r="B12">
            <v>11</v>
          </cell>
          <cell r="C12" t="str">
            <v>浦和</v>
          </cell>
        </row>
        <row r="13">
          <cell r="B13">
            <v>12</v>
          </cell>
          <cell r="C13" t="str">
            <v>狭山</v>
          </cell>
        </row>
        <row r="14">
          <cell r="B14">
            <v>13</v>
          </cell>
          <cell r="C14" t="str">
            <v>秩父</v>
          </cell>
        </row>
        <row r="15">
          <cell r="B15">
            <v>14</v>
          </cell>
          <cell r="C15" t="str">
            <v>所沢中央</v>
          </cell>
        </row>
        <row r="16">
          <cell r="B16">
            <v>15</v>
          </cell>
          <cell r="C16" t="str">
            <v>新座東</v>
          </cell>
        </row>
        <row r="17">
          <cell r="B17">
            <v>16</v>
          </cell>
          <cell r="C17" t="str">
            <v>毛呂山武州</v>
          </cell>
        </row>
        <row r="18">
          <cell r="B18">
            <v>17</v>
          </cell>
          <cell r="C18" t="str">
            <v>大宮東</v>
          </cell>
        </row>
        <row r="19">
          <cell r="B19">
            <v>18</v>
          </cell>
          <cell r="C19" t="str">
            <v>ふじみ野</v>
          </cell>
        </row>
        <row r="20">
          <cell r="B20">
            <v>19</v>
          </cell>
          <cell r="C20" t="str">
            <v>川越</v>
          </cell>
        </row>
        <row r="21">
          <cell r="B21">
            <v>20</v>
          </cell>
          <cell r="C21" t="str">
            <v>志木</v>
          </cell>
        </row>
        <row r="22">
          <cell r="B22">
            <v>21</v>
          </cell>
          <cell r="C22" t="str">
            <v>所沢南</v>
          </cell>
        </row>
        <row r="23">
          <cell r="B23">
            <v>22</v>
          </cell>
          <cell r="C23" t="str">
            <v>戸田</v>
          </cell>
        </row>
        <row r="24">
          <cell r="B24">
            <v>23</v>
          </cell>
          <cell r="C24" t="str">
            <v>新座</v>
          </cell>
        </row>
        <row r="25">
          <cell r="B25">
            <v>24</v>
          </cell>
          <cell r="C25" t="str">
            <v>富士見</v>
          </cell>
        </row>
        <row r="26">
          <cell r="B26">
            <v>25</v>
          </cell>
          <cell r="C26" t="str">
            <v>和光</v>
          </cell>
        </row>
        <row r="27">
          <cell r="B27">
            <v>26</v>
          </cell>
          <cell r="C27" t="str">
            <v>蕨</v>
          </cell>
        </row>
        <row r="28">
          <cell r="B28">
            <v>27</v>
          </cell>
          <cell r="C28" t="str">
            <v>足利</v>
          </cell>
        </row>
        <row r="29">
          <cell r="B29">
            <v>28</v>
          </cell>
          <cell r="C29" t="str">
            <v>宇都宮</v>
          </cell>
        </row>
        <row r="30">
          <cell r="B30">
            <v>29</v>
          </cell>
          <cell r="C30" t="str">
            <v>太田市</v>
          </cell>
        </row>
        <row r="31">
          <cell r="B31">
            <v>30</v>
          </cell>
          <cell r="C31" t="str">
            <v>加須</v>
          </cell>
        </row>
        <row r="32">
          <cell r="B32">
            <v>31</v>
          </cell>
          <cell r="C32" t="str">
            <v>行田</v>
          </cell>
        </row>
        <row r="33">
          <cell r="B33">
            <v>32</v>
          </cell>
          <cell r="C33" t="str">
            <v>久喜</v>
          </cell>
        </row>
        <row r="34">
          <cell r="B34">
            <v>33</v>
          </cell>
          <cell r="C34" t="str">
            <v>熊谷</v>
          </cell>
        </row>
        <row r="35">
          <cell r="B35">
            <v>34</v>
          </cell>
          <cell r="C35" t="str">
            <v>佐野</v>
          </cell>
        </row>
        <row r="36">
          <cell r="B36">
            <v>35</v>
          </cell>
          <cell r="C36" t="str">
            <v>栃木下野</v>
          </cell>
        </row>
        <row r="37">
          <cell r="B37">
            <v>36</v>
          </cell>
          <cell r="C37" t="str">
            <v>深谷彩北</v>
          </cell>
        </row>
        <row r="38">
          <cell r="B38">
            <v>37</v>
          </cell>
          <cell r="C38" t="str">
            <v>前橋</v>
          </cell>
        </row>
        <row r="39">
          <cell r="B39">
            <v>0</v>
          </cell>
          <cell r="C39">
            <v>0</v>
          </cell>
        </row>
        <row r="40">
          <cell r="B40" t="str">
            <v>東東京</v>
          </cell>
          <cell r="C40">
            <v>0</v>
          </cell>
        </row>
        <row r="41">
          <cell r="B41">
            <v>38</v>
          </cell>
          <cell r="C41" t="str">
            <v>足立</v>
          </cell>
        </row>
        <row r="42">
          <cell r="B42">
            <v>39</v>
          </cell>
          <cell r="C42" t="str">
            <v>足立中央</v>
          </cell>
        </row>
        <row r="43">
          <cell r="B43">
            <v>40</v>
          </cell>
          <cell r="C43" t="str">
            <v>荒川</v>
          </cell>
        </row>
        <row r="44">
          <cell r="B44">
            <v>41</v>
          </cell>
          <cell r="C44" t="str">
            <v>江戸川北</v>
          </cell>
        </row>
        <row r="45">
          <cell r="B45">
            <v>42</v>
          </cell>
          <cell r="C45" t="str">
            <v>江戸川中央</v>
          </cell>
        </row>
        <row r="46">
          <cell r="B46">
            <v>43</v>
          </cell>
          <cell r="C46" t="str">
            <v>江戸川東</v>
          </cell>
        </row>
        <row r="47">
          <cell r="B47">
            <v>44</v>
          </cell>
          <cell r="C47" t="str">
            <v>江戸川南</v>
          </cell>
        </row>
        <row r="48">
          <cell r="B48">
            <v>45</v>
          </cell>
          <cell r="C48" t="str">
            <v>葛飾</v>
          </cell>
        </row>
        <row r="49">
          <cell r="B49">
            <v>46</v>
          </cell>
          <cell r="C49" t="str">
            <v>江東</v>
          </cell>
        </row>
        <row r="50">
          <cell r="B50">
            <v>47</v>
          </cell>
          <cell r="C50" t="str">
            <v>墨田</v>
          </cell>
        </row>
        <row r="51">
          <cell r="B51">
            <v>48</v>
          </cell>
          <cell r="C51" t="str">
            <v>東京日暮里</v>
          </cell>
        </row>
        <row r="52">
          <cell r="B52">
            <v>49</v>
          </cell>
          <cell r="C52" t="str">
            <v>大田</v>
          </cell>
        </row>
        <row r="53">
          <cell r="B53">
            <v>50</v>
          </cell>
          <cell r="C53" t="str">
            <v>芝</v>
          </cell>
        </row>
        <row r="54">
          <cell r="B54">
            <v>51</v>
          </cell>
          <cell r="C54" t="str">
            <v>世田谷</v>
          </cell>
        </row>
        <row r="55">
          <cell r="B55">
            <v>52</v>
          </cell>
          <cell r="C55" t="str">
            <v>世田谷西</v>
          </cell>
        </row>
        <row r="56">
          <cell r="B56">
            <v>53</v>
          </cell>
          <cell r="C56" t="str">
            <v>東京青山</v>
          </cell>
        </row>
        <row r="57">
          <cell r="B57">
            <v>54</v>
          </cell>
          <cell r="C57" t="str">
            <v>東京神宮</v>
          </cell>
        </row>
        <row r="58">
          <cell r="B58">
            <v>55</v>
          </cell>
          <cell r="C58" t="str">
            <v>東京玉川</v>
          </cell>
        </row>
        <row r="59">
          <cell r="B59">
            <v>56</v>
          </cell>
          <cell r="C59" t="str">
            <v>目黒西</v>
          </cell>
        </row>
        <row r="60">
          <cell r="B60">
            <v>57</v>
          </cell>
          <cell r="C60" t="str">
            <v>板橋</v>
          </cell>
        </row>
        <row r="61">
          <cell r="B61">
            <v>58</v>
          </cell>
          <cell r="C61" t="str">
            <v>新宿</v>
          </cell>
        </row>
        <row r="62">
          <cell r="B62">
            <v>59</v>
          </cell>
          <cell r="C62" t="str">
            <v>杉並</v>
          </cell>
        </row>
        <row r="63">
          <cell r="B63">
            <v>60</v>
          </cell>
          <cell r="C63" t="str">
            <v>東京和泉</v>
          </cell>
        </row>
        <row r="64">
          <cell r="B64">
            <v>61</v>
          </cell>
          <cell r="C64" t="str">
            <v>東京北</v>
          </cell>
        </row>
        <row r="65">
          <cell r="B65">
            <v>62</v>
          </cell>
          <cell r="C65" t="str">
            <v>豊島</v>
          </cell>
        </row>
        <row r="66">
          <cell r="B66">
            <v>63</v>
          </cell>
          <cell r="C66" t="str">
            <v>中野</v>
          </cell>
        </row>
        <row r="67">
          <cell r="B67">
            <v>64</v>
          </cell>
          <cell r="C67" t="str">
            <v>練馬</v>
          </cell>
        </row>
        <row r="68">
          <cell r="B68">
            <v>65</v>
          </cell>
          <cell r="C68" t="str">
            <v>練馬北</v>
          </cell>
        </row>
        <row r="69">
          <cell r="B69">
            <v>66</v>
          </cell>
          <cell r="C69" t="str">
            <v>練馬中央</v>
          </cell>
        </row>
        <row r="70">
          <cell r="B70">
            <v>67</v>
          </cell>
          <cell r="C70" t="str">
            <v>東板橋</v>
          </cell>
        </row>
        <row r="71">
          <cell r="B71">
            <v>68</v>
          </cell>
          <cell r="C71" t="str">
            <v>東練馬</v>
          </cell>
        </row>
        <row r="72">
          <cell r="B72">
            <v>0</v>
          </cell>
          <cell r="C72">
            <v>0</v>
          </cell>
        </row>
        <row r="73">
          <cell r="B73" t="str">
            <v>西東京</v>
          </cell>
          <cell r="C73">
            <v>0</v>
          </cell>
        </row>
        <row r="74">
          <cell r="B74">
            <v>69</v>
          </cell>
          <cell r="C74" t="str">
            <v>昭島</v>
          </cell>
        </row>
        <row r="75">
          <cell r="B75">
            <v>70</v>
          </cell>
          <cell r="C75" t="str">
            <v>あきる野</v>
          </cell>
        </row>
        <row r="76">
          <cell r="B76">
            <v>71</v>
          </cell>
          <cell r="C76" t="str">
            <v>青梅</v>
          </cell>
        </row>
        <row r="77">
          <cell r="B77">
            <v>72</v>
          </cell>
          <cell r="C77" t="str">
            <v>国分寺</v>
          </cell>
        </row>
        <row r="78">
          <cell r="B78">
            <v>73</v>
          </cell>
          <cell r="C78" t="str">
            <v>羽村</v>
          </cell>
        </row>
        <row r="79">
          <cell r="B79">
            <v>74</v>
          </cell>
          <cell r="C79" t="str">
            <v>福生</v>
          </cell>
        </row>
        <row r="80">
          <cell r="B80">
            <v>75</v>
          </cell>
          <cell r="C80" t="str">
            <v>瑞穂</v>
          </cell>
        </row>
        <row r="81">
          <cell r="B81">
            <v>76</v>
          </cell>
          <cell r="C81" t="str">
            <v>武蔵村山</v>
          </cell>
        </row>
        <row r="82">
          <cell r="B82">
            <v>77</v>
          </cell>
          <cell r="C82" t="str">
            <v>稲城</v>
          </cell>
        </row>
        <row r="83">
          <cell r="B83">
            <v>78</v>
          </cell>
          <cell r="C83" t="str">
            <v>小金井</v>
          </cell>
        </row>
        <row r="84">
          <cell r="B84">
            <v>79</v>
          </cell>
          <cell r="C84" t="str">
            <v>調布</v>
          </cell>
        </row>
        <row r="85">
          <cell r="B85">
            <v>80</v>
          </cell>
          <cell r="C85" t="str">
            <v>東京日野</v>
          </cell>
        </row>
        <row r="86">
          <cell r="B86">
            <v>81</v>
          </cell>
          <cell r="C86" t="str">
            <v>八王子</v>
          </cell>
        </row>
        <row r="87">
          <cell r="B87">
            <v>82</v>
          </cell>
          <cell r="C87" t="str">
            <v>町田</v>
          </cell>
        </row>
        <row r="88">
          <cell r="B88">
            <v>83</v>
          </cell>
          <cell r="C88">
            <v>0</v>
          </cell>
        </row>
        <row r="89">
          <cell r="B89">
            <v>84</v>
          </cell>
          <cell r="C89" t="str">
            <v>武蔵府中</v>
          </cell>
        </row>
        <row r="90">
          <cell r="B90">
            <v>85</v>
          </cell>
          <cell r="C90" t="str">
            <v>国立</v>
          </cell>
        </row>
        <row r="91">
          <cell r="B91">
            <v>86</v>
          </cell>
          <cell r="C91" t="str">
            <v>国立中央</v>
          </cell>
        </row>
        <row r="92">
          <cell r="B92">
            <v>87</v>
          </cell>
          <cell r="C92" t="str">
            <v>小平</v>
          </cell>
        </row>
        <row r="93">
          <cell r="B93">
            <v>88</v>
          </cell>
          <cell r="C93" t="str">
            <v>立川</v>
          </cell>
        </row>
        <row r="94">
          <cell r="B94">
            <v>89</v>
          </cell>
          <cell r="C94" t="str">
            <v>田無</v>
          </cell>
        </row>
        <row r="95">
          <cell r="B95">
            <v>90</v>
          </cell>
          <cell r="C95" t="str">
            <v>東久留米</v>
          </cell>
        </row>
        <row r="96">
          <cell r="B96">
            <v>91</v>
          </cell>
          <cell r="C96" t="str">
            <v>東村山</v>
          </cell>
        </row>
        <row r="97">
          <cell r="B97">
            <v>92</v>
          </cell>
          <cell r="C97" t="str">
            <v>東大和</v>
          </cell>
        </row>
        <row r="98">
          <cell r="B98">
            <v>93</v>
          </cell>
          <cell r="C98" t="str">
            <v>保谷・国分寺</v>
          </cell>
        </row>
        <row r="99">
          <cell r="B99">
            <v>94</v>
          </cell>
          <cell r="C99" t="str">
            <v>甲府南</v>
          </cell>
        </row>
        <row r="100">
          <cell r="B100">
            <v>95</v>
          </cell>
          <cell r="C100" t="str">
            <v>富士河口湖</v>
          </cell>
        </row>
        <row r="101">
          <cell r="B101">
            <v>96</v>
          </cell>
          <cell r="C101" t="str">
            <v>南ｱﾙﾌﾟｽ</v>
          </cell>
        </row>
        <row r="102">
          <cell r="B102">
            <v>97</v>
          </cell>
          <cell r="C102" t="str">
            <v>身延</v>
          </cell>
        </row>
        <row r="103">
          <cell r="B103">
            <v>98</v>
          </cell>
          <cell r="C103" t="str">
            <v>山梨市川</v>
          </cell>
        </row>
        <row r="104">
          <cell r="B104">
            <v>99</v>
          </cell>
          <cell r="C104" t="str">
            <v>山梨峡東</v>
          </cell>
        </row>
        <row r="105">
          <cell r="B105">
            <v>100</v>
          </cell>
          <cell r="C105" t="str">
            <v>山梨都留</v>
          </cell>
        </row>
        <row r="106">
          <cell r="B106">
            <v>0</v>
          </cell>
          <cell r="C106">
            <v>0</v>
          </cell>
        </row>
        <row r="107">
          <cell r="B107" t="str">
            <v>南関東</v>
          </cell>
          <cell r="C107">
            <v>0</v>
          </cell>
        </row>
        <row r="108">
          <cell r="B108">
            <v>101</v>
          </cell>
          <cell r="C108" t="str">
            <v>青葉緑東</v>
          </cell>
        </row>
        <row r="109">
          <cell r="B109">
            <v>102</v>
          </cell>
          <cell r="C109" t="str">
            <v>川崎北</v>
          </cell>
        </row>
        <row r="110">
          <cell r="B110">
            <v>103</v>
          </cell>
          <cell r="C110" t="str">
            <v>川崎中央</v>
          </cell>
        </row>
        <row r="111">
          <cell r="B111">
            <v>104</v>
          </cell>
          <cell r="C111" t="str">
            <v>川崎西</v>
          </cell>
        </row>
        <row r="112">
          <cell r="B112">
            <v>105</v>
          </cell>
          <cell r="C112" t="str">
            <v>鶴見</v>
          </cell>
        </row>
        <row r="113">
          <cell r="B113">
            <v>106</v>
          </cell>
          <cell r="C113" t="str">
            <v>中本牧</v>
          </cell>
        </row>
        <row r="114">
          <cell r="B114">
            <v>107</v>
          </cell>
          <cell r="C114" t="str">
            <v>横浜北</v>
          </cell>
        </row>
        <row r="115">
          <cell r="B115">
            <v>108</v>
          </cell>
          <cell r="C115" t="str">
            <v>横浜中央</v>
          </cell>
        </row>
        <row r="116">
          <cell r="B116">
            <v>109</v>
          </cell>
          <cell r="C116" t="str">
            <v>横浜都筑</v>
          </cell>
        </row>
        <row r="117">
          <cell r="B117">
            <v>110</v>
          </cell>
          <cell r="C117" t="str">
            <v>横浜西</v>
          </cell>
        </row>
        <row r="118">
          <cell r="B118">
            <v>111</v>
          </cell>
          <cell r="C118" t="str">
            <v>横浜南</v>
          </cell>
        </row>
        <row r="119">
          <cell r="B119">
            <v>112</v>
          </cell>
          <cell r="C119" t="str">
            <v>厚木</v>
          </cell>
        </row>
        <row r="120">
          <cell r="B120">
            <v>113</v>
          </cell>
          <cell r="C120" t="str">
            <v>伊勢原</v>
          </cell>
        </row>
        <row r="121">
          <cell r="B121">
            <v>114</v>
          </cell>
          <cell r="C121" t="str">
            <v>海老名</v>
          </cell>
        </row>
        <row r="122">
          <cell r="B122">
            <v>115</v>
          </cell>
          <cell r="C122" t="str">
            <v>海老名南</v>
          </cell>
        </row>
        <row r="123">
          <cell r="B123">
            <v>116</v>
          </cell>
          <cell r="C123" t="str">
            <v>小田原足柄</v>
          </cell>
        </row>
        <row r="124">
          <cell r="B124">
            <v>117</v>
          </cell>
          <cell r="C124" t="str">
            <v>相模原</v>
          </cell>
        </row>
        <row r="125">
          <cell r="B125">
            <v>118</v>
          </cell>
          <cell r="C125" t="str">
            <v>相模原西</v>
          </cell>
        </row>
        <row r="126">
          <cell r="B126">
            <v>119</v>
          </cell>
          <cell r="C126" t="str">
            <v>相模原南</v>
          </cell>
        </row>
        <row r="127">
          <cell r="B127">
            <v>120</v>
          </cell>
          <cell r="C127" t="str">
            <v>湘南平塚北</v>
          </cell>
        </row>
        <row r="128">
          <cell r="B128">
            <v>121</v>
          </cell>
          <cell r="C128" t="str">
            <v>茅ヶ崎</v>
          </cell>
        </row>
        <row r="129">
          <cell r="B129">
            <v>122</v>
          </cell>
          <cell r="C129" t="str">
            <v>二宮大磯</v>
          </cell>
        </row>
        <row r="130">
          <cell r="B130">
            <v>123</v>
          </cell>
          <cell r="C130" t="str">
            <v>秦野</v>
          </cell>
        </row>
        <row r="131">
          <cell r="B131">
            <v>124</v>
          </cell>
          <cell r="C131" t="str">
            <v>平塚</v>
          </cell>
        </row>
        <row r="132">
          <cell r="B132">
            <v>125</v>
          </cell>
          <cell r="C132" t="str">
            <v>磯子港南</v>
          </cell>
        </row>
        <row r="133">
          <cell r="B133">
            <v>126</v>
          </cell>
          <cell r="C133" t="str">
            <v>鎌倉</v>
          </cell>
        </row>
        <row r="134">
          <cell r="B134">
            <v>127</v>
          </cell>
          <cell r="C134" t="str">
            <v>湘南寒川</v>
          </cell>
        </row>
        <row r="135">
          <cell r="B135">
            <v>128</v>
          </cell>
          <cell r="C135" t="str">
            <v>逗子</v>
          </cell>
        </row>
        <row r="136">
          <cell r="B136">
            <v>129</v>
          </cell>
          <cell r="C136" t="str">
            <v>戸塚</v>
          </cell>
        </row>
        <row r="137">
          <cell r="B137">
            <v>130</v>
          </cell>
          <cell r="C137" t="str">
            <v>藤沢</v>
          </cell>
        </row>
        <row r="138">
          <cell r="B138">
            <v>131</v>
          </cell>
          <cell r="C138" t="str">
            <v>横須賀三浦</v>
          </cell>
        </row>
        <row r="139">
          <cell r="B139">
            <v>132</v>
          </cell>
          <cell r="C139" t="str">
            <v>横浜旭</v>
          </cell>
        </row>
        <row r="140">
          <cell r="B140">
            <v>133</v>
          </cell>
          <cell r="C140" t="str">
            <v>横浜泉</v>
          </cell>
        </row>
        <row r="141">
          <cell r="B141">
            <v>134</v>
          </cell>
          <cell r="C141" t="str">
            <v>横浜金沢</v>
          </cell>
        </row>
        <row r="142">
          <cell r="B142">
            <v>135</v>
          </cell>
          <cell r="C142" t="str">
            <v>横浜東金沢</v>
          </cell>
        </row>
        <row r="143">
          <cell r="B143">
            <v>0</v>
          </cell>
          <cell r="C143">
            <v>0</v>
          </cell>
        </row>
        <row r="144">
          <cell r="B144">
            <v>136</v>
          </cell>
          <cell r="C144" t="str">
            <v>愛甲</v>
          </cell>
        </row>
        <row r="145">
          <cell r="B145">
            <v>137</v>
          </cell>
          <cell r="C145" t="str">
            <v>神奈川綾瀬</v>
          </cell>
        </row>
        <row r="146">
          <cell r="B146">
            <v>138</v>
          </cell>
          <cell r="C146" t="str">
            <v>港北</v>
          </cell>
        </row>
        <row r="147">
          <cell r="B147">
            <v>139</v>
          </cell>
          <cell r="C147" t="str">
            <v>座間</v>
          </cell>
        </row>
        <row r="148">
          <cell r="B148">
            <v>140</v>
          </cell>
          <cell r="C148" t="str">
            <v>寒川</v>
          </cell>
        </row>
        <row r="149">
          <cell r="B149">
            <v>141</v>
          </cell>
          <cell r="C149" t="str">
            <v>瀬谷</v>
          </cell>
        </row>
        <row r="150">
          <cell r="B150">
            <v>142</v>
          </cell>
          <cell r="C150" t="str">
            <v>保土ヶ谷</v>
          </cell>
        </row>
        <row r="151">
          <cell r="B151">
            <v>143</v>
          </cell>
          <cell r="C151" t="str">
            <v>大和</v>
          </cell>
        </row>
        <row r="152">
          <cell r="B152">
            <v>144</v>
          </cell>
          <cell r="C152" t="str">
            <v>横浜青葉</v>
          </cell>
        </row>
        <row r="153">
          <cell r="B153">
            <v>145</v>
          </cell>
          <cell r="C153" t="str">
            <v>横浜栄</v>
          </cell>
        </row>
        <row r="154">
          <cell r="B154">
            <v>146</v>
          </cell>
          <cell r="C154" t="str">
            <v>横浜緑</v>
          </cell>
        </row>
        <row r="155">
          <cell r="B155">
            <v>147</v>
          </cell>
          <cell r="C155" t="str">
            <v>伊豆市</v>
          </cell>
        </row>
        <row r="156">
          <cell r="B156">
            <v>148</v>
          </cell>
          <cell r="C156" t="str">
            <v>伊東</v>
          </cell>
        </row>
        <row r="157">
          <cell r="B157">
            <v>149</v>
          </cell>
          <cell r="C157" t="str">
            <v>静岡裾野</v>
          </cell>
        </row>
        <row r="158">
          <cell r="B158">
            <v>150</v>
          </cell>
          <cell r="C158" t="str">
            <v>韮山</v>
          </cell>
        </row>
        <row r="159">
          <cell r="B159">
            <v>151</v>
          </cell>
          <cell r="C159" t="str">
            <v>沼津</v>
          </cell>
        </row>
        <row r="160">
          <cell r="B160">
            <v>152</v>
          </cell>
          <cell r="C160" t="str">
            <v>富士</v>
          </cell>
        </row>
        <row r="161">
          <cell r="B161">
            <v>153</v>
          </cell>
          <cell r="C161" t="str">
            <v>富士宮</v>
          </cell>
        </row>
        <row r="162">
          <cell r="B162">
            <v>154</v>
          </cell>
          <cell r="C162" t="str">
            <v>三島</v>
          </cell>
        </row>
        <row r="163">
          <cell r="B163">
            <v>155</v>
          </cell>
          <cell r="C163" t="str">
            <v>小笠浜岡</v>
          </cell>
        </row>
        <row r="164">
          <cell r="B164">
            <v>156</v>
          </cell>
          <cell r="C164" t="str">
            <v>掛川</v>
          </cell>
        </row>
        <row r="165">
          <cell r="B165">
            <v>157</v>
          </cell>
          <cell r="C165" t="str">
            <v>静岡蒲原</v>
          </cell>
        </row>
        <row r="166">
          <cell r="B166">
            <v>158</v>
          </cell>
          <cell r="C166" t="str">
            <v>静岡中央</v>
          </cell>
        </row>
        <row r="167">
          <cell r="B167">
            <v>159</v>
          </cell>
          <cell r="C167" t="str">
            <v>浜松</v>
          </cell>
        </row>
        <row r="168">
          <cell r="B168">
            <v>160</v>
          </cell>
          <cell r="C168" t="str">
            <v>浜松南</v>
          </cell>
        </row>
        <row r="169">
          <cell r="B169">
            <v>161</v>
          </cell>
          <cell r="C169" t="str">
            <v>藤枝明誠</v>
          </cell>
        </row>
        <row r="170">
          <cell r="B170">
            <v>162</v>
          </cell>
          <cell r="C170" t="str">
            <v>焼津</v>
          </cell>
        </row>
        <row r="171">
          <cell r="B171">
            <v>0</v>
          </cell>
          <cell r="C171">
            <v>0</v>
          </cell>
        </row>
        <row r="172">
          <cell r="B172" t="str">
            <v>東関東</v>
          </cell>
          <cell r="C172">
            <v>0</v>
          </cell>
        </row>
        <row r="173">
          <cell r="B173">
            <v>163</v>
          </cell>
          <cell r="C173" t="str">
            <v>牛久</v>
          </cell>
        </row>
        <row r="174">
          <cell r="B174">
            <v>164</v>
          </cell>
          <cell r="C174" t="str">
            <v>大野</v>
          </cell>
        </row>
        <row r="175">
          <cell r="B175">
            <v>165</v>
          </cell>
          <cell r="C175" t="str">
            <v>鹿島</v>
          </cell>
        </row>
        <row r="176">
          <cell r="B176">
            <v>166</v>
          </cell>
          <cell r="C176" t="str">
            <v>茨城</v>
          </cell>
        </row>
        <row r="177">
          <cell r="B177">
            <v>167</v>
          </cell>
          <cell r="C177" t="str">
            <v>古河</v>
          </cell>
        </row>
        <row r="178">
          <cell r="B178">
            <v>168</v>
          </cell>
          <cell r="C178" t="str">
            <v>常総</v>
          </cell>
        </row>
        <row r="179">
          <cell r="B179">
            <v>169</v>
          </cell>
          <cell r="C179" t="str">
            <v>つくば中央</v>
          </cell>
        </row>
        <row r="180">
          <cell r="B180">
            <v>170</v>
          </cell>
          <cell r="C180" t="str">
            <v>土浦</v>
          </cell>
        </row>
        <row r="181">
          <cell r="B181">
            <v>171</v>
          </cell>
          <cell r="C181" t="str">
            <v>友部</v>
          </cell>
        </row>
        <row r="182">
          <cell r="B182">
            <v>172</v>
          </cell>
          <cell r="C182" t="str">
            <v>取手</v>
          </cell>
        </row>
        <row r="183">
          <cell r="B183">
            <v>173</v>
          </cell>
          <cell r="C183" t="str">
            <v>なめがた</v>
          </cell>
        </row>
        <row r="184">
          <cell r="B184">
            <v>174</v>
          </cell>
          <cell r="C184" t="str">
            <v>水戸</v>
          </cell>
        </row>
        <row r="185">
          <cell r="B185">
            <v>175</v>
          </cell>
          <cell r="C185" t="str">
            <v>常陸太田</v>
          </cell>
        </row>
        <row r="186">
          <cell r="B186">
            <v>176</v>
          </cell>
          <cell r="C186" t="str">
            <v>守谷</v>
          </cell>
        </row>
        <row r="187">
          <cell r="B187">
            <v>177</v>
          </cell>
          <cell r="C187" t="str">
            <v>竜ヶ崎</v>
          </cell>
        </row>
        <row r="188">
          <cell r="B188">
            <v>178</v>
          </cell>
          <cell r="C188" t="str">
            <v>印西</v>
          </cell>
        </row>
        <row r="189">
          <cell r="B189">
            <v>179</v>
          </cell>
          <cell r="C189" t="str">
            <v>香取</v>
          </cell>
        </row>
        <row r="190">
          <cell r="B190">
            <v>180</v>
          </cell>
          <cell r="C190" t="str">
            <v>佐倉</v>
          </cell>
        </row>
        <row r="191">
          <cell r="B191">
            <v>181</v>
          </cell>
          <cell r="C191" t="str">
            <v>匝瑳</v>
          </cell>
        </row>
        <row r="192">
          <cell r="B192">
            <v>182</v>
          </cell>
          <cell r="C192" t="str">
            <v>銚子</v>
          </cell>
        </row>
        <row r="193">
          <cell r="B193">
            <v>183</v>
          </cell>
          <cell r="C193" t="str">
            <v>九十九</v>
          </cell>
        </row>
        <row r="194">
          <cell r="B194">
            <v>184</v>
          </cell>
          <cell r="C194" t="str">
            <v>成田</v>
          </cell>
        </row>
        <row r="195">
          <cell r="B195">
            <v>185</v>
          </cell>
          <cell r="C195" t="str">
            <v>四街道</v>
          </cell>
        </row>
        <row r="196">
          <cell r="B196">
            <v>186</v>
          </cell>
          <cell r="C196" t="str">
            <v>我孫子</v>
          </cell>
        </row>
        <row r="197">
          <cell r="B197">
            <v>187</v>
          </cell>
          <cell r="C197" t="str">
            <v>市川</v>
          </cell>
        </row>
        <row r="198">
          <cell r="B198">
            <v>188</v>
          </cell>
          <cell r="C198" t="str">
            <v>浦安</v>
          </cell>
        </row>
        <row r="199">
          <cell r="B199">
            <v>189</v>
          </cell>
          <cell r="C199" t="str">
            <v>柏</v>
          </cell>
        </row>
        <row r="200">
          <cell r="B200">
            <v>190</v>
          </cell>
          <cell r="C200" t="str">
            <v>鎌ヶ谷</v>
          </cell>
        </row>
        <row r="201">
          <cell r="B201">
            <v>191</v>
          </cell>
          <cell r="C201" t="str">
            <v>白井</v>
          </cell>
        </row>
        <row r="202">
          <cell r="B202">
            <v>192</v>
          </cell>
          <cell r="C202" t="str">
            <v>野田</v>
          </cell>
        </row>
        <row r="203">
          <cell r="B203">
            <v>193</v>
          </cell>
          <cell r="C203" t="str">
            <v>船橋</v>
          </cell>
        </row>
        <row r="204">
          <cell r="B204">
            <v>194</v>
          </cell>
          <cell r="C204" t="str">
            <v>船橋中央</v>
          </cell>
        </row>
        <row r="205">
          <cell r="B205">
            <v>195</v>
          </cell>
          <cell r="C205" t="str">
            <v>松戸</v>
          </cell>
        </row>
        <row r="206">
          <cell r="B206">
            <v>196</v>
          </cell>
          <cell r="C206" t="str">
            <v>八千代</v>
          </cell>
        </row>
        <row r="207">
          <cell r="B207">
            <v>197</v>
          </cell>
          <cell r="C207" t="str">
            <v>八千代中央</v>
          </cell>
        </row>
        <row r="208">
          <cell r="B208">
            <v>0</v>
          </cell>
          <cell r="C208">
            <v>0</v>
          </cell>
        </row>
        <row r="209">
          <cell r="B209">
            <v>0</v>
          </cell>
          <cell r="C209">
            <v>0</v>
          </cell>
        </row>
        <row r="210">
          <cell r="B210">
            <v>198</v>
          </cell>
          <cell r="C210" t="str">
            <v>市原</v>
          </cell>
        </row>
        <row r="211">
          <cell r="B211">
            <v>199</v>
          </cell>
          <cell r="C211" t="str">
            <v>木更津</v>
          </cell>
        </row>
        <row r="212">
          <cell r="B212">
            <v>200</v>
          </cell>
          <cell r="C212" t="str">
            <v>君津</v>
          </cell>
        </row>
        <row r="213">
          <cell r="B213">
            <v>201</v>
          </cell>
          <cell r="C213" t="str">
            <v>袖ヶ浦</v>
          </cell>
        </row>
        <row r="214">
          <cell r="B214">
            <v>202</v>
          </cell>
          <cell r="C214" t="str">
            <v>千葉北</v>
          </cell>
        </row>
        <row r="215">
          <cell r="B215">
            <v>203</v>
          </cell>
          <cell r="C215" t="str">
            <v>千葉市</v>
          </cell>
        </row>
        <row r="216">
          <cell r="B216">
            <v>204</v>
          </cell>
          <cell r="C216" t="str">
            <v>千葉西</v>
          </cell>
        </row>
        <row r="217">
          <cell r="B217">
            <v>205</v>
          </cell>
          <cell r="C217" t="str">
            <v>千葉東</v>
          </cell>
        </row>
        <row r="218">
          <cell r="B218">
            <v>206</v>
          </cell>
          <cell r="C218" t="str">
            <v>千葉緑</v>
          </cell>
        </row>
        <row r="219">
          <cell r="B219">
            <v>207</v>
          </cell>
          <cell r="C219" t="str">
            <v>千葉南</v>
          </cell>
        </row>
        <row r="220">
          <cell r="B220">
            <v>208</v>
          </cell>
          <cell r="C220" t="str">
            <v>茂原</v>
          </cell>
        </row>
        <row r="221">
          <cell r="B221">
            <v>0</v>
          </cell>
          <cell r="C221">
            <v>0</v>
          </cell>
        </row>
        <row r="222">
          <cell r="B222">
            <v>209</v>
          </cell>
          <cell r="C222">
            <v>0</v>
          </cell>
        </row>
        <row r="223">
          <cell r="B223">
            <v>210</v>
          </cell>
          <cell r="C22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参加チーム番号"/>
      <sheetName val="2019_組み合わせ1-98_final (2)"/>
      <sheetName val="2019_組み合わせ1-98_final"/>
      <sheetName val="201９_組み合わせ99-195_final (2)"/>
      <sheetName val="201９_組み合わせ99-195_final"/>
      <sheetName val="チーム名"/>
      <sheetName val="Sheet1"/>
    </sheetNames>
    <sheetDataSet>
      <sheetData sheetId="0">
        <row r="2">
          <cell r="B2">
            <v>1</v>
          </cell>
          <cell r="C2" t="str">
            <v>庄和</v>
          </cell>
        </row>
        <row r="3">
          <cell r="B3">
            <v>2</v>
          </cell>
          <cell r="C3" t="str">
            <v>八潮</v>
          </cell>
        </row>
        <row r="4">
          <cell r="B4">
            <v>3</v>
          </cell>
          <cell r="C4" t="str">
            <v>三郷</v>
          </cell>
        </row>
        <row r="5">
          <cell r="B5">
            <v>4</v>
          </cell>
          <cell r="C5" t="str">
            <v>大宮</v>
          </cell>
        </row>
        <row r="6">
          <cell r="B6">
            <v>5</v>
          </cell>
          <cell r="C6" t="str">
            <v>戸田東</v>
          </cell>
        </row>
        <row r="7">
          <cell r="B7">
            <v>6</v>
          </cell>
          <cell r="C7" t="str">
            <v>川口</v>
          </cell>
        </row>
        <row r="8">
          <cell r="B8">
            <v>7</v>
          </cell>
          <cell r="C8" t="str">
            <v>越谷</v>
          </cell>
        </row>
        <row r="9">
          <cell r="B9">
            <v>8</v>
          </cell>
          <cell r="C9" t="str">
            <v>さいたま市中央</v>
          </cell>
        </row>
        <row r="10">
          <cell r="B10">
            <v>9</v>
          </cell>
          <cell r="C10" t="str">
            <v>春日部</v>
          </cell>
        </row>
        <row r="11">
          <cell r="B11">
            <v>10</v>
          </cell>
          <cell r="C11" t="str">
            <v>上尾</v>
          </cell>
        </row>
        <row r="12">
          <cell r="B12">
            <v>11</v>
          </cell>
          <cell r="C12" t="str">
            <v>浦和</v>
          </cell>
        </row>
        <row r="13">
          <cell r="B13">
            <v>12</v>
          </cell>
          <cell r="C13" t="str">
            <v>狭山</v>
          </cell>
        </row>
        <row r="14">
          <cell r="B14">
            <v>13</v>
          </cell>
          <cell r="C14" t="str">
            <v>秩父</v>
          </cell>
        </row>
        <row r="15">
          <cell r="B15">
            <v>14</v>
          </cell>
          <cell r="C15" t="str">
            <v>所沢中央</v>
          </cell>
        </row>
        <row r="16">
          <cell r="B16">
            <v>15</v>
          </cell>
          <cell r="C16" t="str">
            <v>新座東</v>
          </cell>
        </row>
        <row r="17">
          <cell r="B17">
            <v>16</v>
          </cell>
          <cell r="C17" t="str">
            <v>毛呂山武州</v>
          </cell>
        </row>
        <row r="18">
          <cell r="B18">
            <v>17</v>
          </cell>
          <cell r="C18" t="str">
            <v>大宮東</v>
          </cell>
        </row>
        <row r="19">
          <cell r="B19">
            <v>18</v>
          </cell>
          <cell r="C19" t="str">
            <v>ふじみ野</v>
          </cell>
        </row>
        <row r="20">
          <cell r="B20">
            <v>19</v>
          </cell>
          <cell r="C20" t="str">
            <v>川越</v>
          </cell>
        </row>
        <row r="21">
          <cell r="B21">
            <v>20</v>
          </cell>
          <cell r="C21" t="str">
            <v>志木</v>
          </cell>
        </row>
        <row r="22">
          <cell r="B22">
            <v>21</v>
          </cell>
          <cell r="C22" t="str">
            <v>所沢南</v>
          </cell>
        </row>
        <row r="23">
          <cell r="B23">
            <v>22</v>
          </cell>
          <cell r="C23" t="str">
            <v>戸田</v>
          </cell>
        </row>
        <row r="24">
          <cell r="B24">
            <v>23</v>
          </cell>
          <cell r="C24" t="str">
            <v>新座</v>
          </cell>
        </row>
        <row r="25">
          <cell r="B25">
            <v>24</v>
          </cell>
          <cell r="C25" t="str">
            <v>富士見</v>
          </cell>
        </row>
        <row r="26">
          <cell r="B26">
            <v>25</v>
          </cell>
          <cell r="C26" t="str">
            <v>和光</v>
          </cell>
        </row>
        <row r="27">
          <cell r="B27">
            <v>26</v>
          </cell>
          <cell r="C27" t="str">
            <v>蕨</v>
          </cell>
        </row>
        <row r="28">
          <cell r="B28">
            <v>27</v>
          </cell>
          <cell r="C28" t="str">
            <v>足利</v>
          </cell>
        </row>
        <row r="29">
          <cell r="B29">
            <v>28</v>
          </cell>
          <cell r="C29" t="str">
            <v>宇都宮</v>
          </cell>
        </row>
        <row r="30">
          <cell r="B30">
            <v>29</v>
          </cell>
          <cell r="C30" t="str">
            <v>太田市</v>
          </cell>
        </row>
        <row r="31">
          <cell r="B31">
            <v>30</v>
          </cell>
          <cell r="C31" t="str">
            <v>加須</v>
          </cell>
        </row>
        <row r="32">
          <cell r="B32">
            <v>31</v>
          </cell>
          <cell r="C32" t="str">
            <v>行田</v>
          </cell>
        </row>
        <row r="33">
          <cell r="B33">
            <v>32</v>
          </cell>
          <cell r="C33" t="str">
            <v>久喜</v>
          </cell>
        </row>
        <row r="34">
          <cell r="B34">
            <v>33</v>
          </cell>
          <cell r="C34" t="str">
            <v>熊谷</v>
          </cell>
        </row>
        <row r="35">
          <cell r="B35">
            <v>34</v>
          </cell>
          <cell r="C35" t="str">
            <v>佐野</v>
          </cell>
        </row>
        <row r="36">
          <cell r="B36">
            <v>35</v>
          </cell>
          <cell r="C36" t="str">
            <v>栃木下野</v>
          </cell>
        </row>
        <row r="37">
          <cell r="B37">
            <v>36</v>
          </cell>
          <cell r="C37" t="str">
            <v>深谷彩北</v>
          </cell>
        </row>
        <row r="38">
          <cell r="B38">
            <v>37</v>
          </cell>
          <cell r="C38" t="str">
            <v>前橋</v>
          </cell>
        </row>
        <row r="40">
          <cell r="B40" t="str">
            <v>東東京</v>
          </cell>
        </row>
        <row r="41">
          <cell r="B41">
            <v>38</v>
          </cell>
          <cell r="C41" t="str">
            <v>足立</v>
          </cell>
        </row>
        <row r="42">
          <cell r="B42">
            <v>39</v>
          </cell>
          <cell r="C42" t="str">
            <v>足立中央</v>
          </cell>
        </row>
        <row r="43">
          <cell r="B43">
            <v>40</v>
          </cell>
          <cell r="C43" t="str">
            <v>荒川</v>
          </cell>
        </row>
        <row r="44">
          <cell r="B44">
            <v>41</v>
          </cell>
          <cell r="C44" t="str">
            <v>江戸川北</v>
          </cell>
        </row>
        <row r="45">
          <cell r="B45">
            <v>42</v>
          </cell>
          <cell r="C45" t="str">
            <v>江戸川中央</v>
          </cell>
        </row>
        <row r="46">
          <cell r="B46">
            <v>43</v>
          </cell>
          <cell r="C46" t="str">
            <v>江戸川東</v>
          </cell>
        </row>
        <row r="47">
          <cell r="B47">
            <v>44</v>
          </cell>
          <cell r="C47" t="str">
            <v>江戸川南</v>
          </cell>
        </row>
        <row r="48">
          <cell r="B48">
            <v>45</v>
          </cell>
          <cell r="C48" t="str">
            <v>葛飾</v>
          </cell>
        </row>
        <row r="49">
          <cell r="B49">
            <v>46</v>
          </cell>
          <cell r="C49" t="str">
            <v>江東</v>
          </cell>
        </row>
        <row r="50">
          <cell r="B50">
            <v>47</v>
          </cell>
          <cell r="C50" t="str">
            <v>墨田</v>
          </cell>
        </row>
        <row r="51">
          <cell r="B51">
            <v>48</v>
          </cell>
          <cell r="C51" t="str">
            <v>東京日暮里</v>
          </cell>
        </row>
        <row r="52">
          <cell r="B52">
            <v>49</v>
          </cell>
          <cell r="C52" t="str">
            <v>大田</v>
          </cell>
        </row>
        <row r="53">
          <cell r="B53">
            <v>50</v>
          </cell>
          <cell r="C53" t="str">
            <v>芝</v>
          </cell>
        </row>
        <row r="54">
          <cell r="B54">
            <v>51</v>
          </cell>
          <cell r="C54" t="str">
            <v>世田谷</v>
          </cell>
        </row>
        <row r="55">
          <cell r="B55">
            <v>52</v>
          </cell>
          <cell r="C55" t="str">
            <v>世田谷西</v>
          </cell>
        </row>
        <row r="56">
          <cell r="B56">
            <v>53</v>
          </cell>
          <cell r="C56" t="str">
            <v>東京青山</v>
          </cell>
        </row>
        <row r="57">
          <cell r="B57">
            <v>54</v>
          </cell>
          <cell r="C57" t="str">
            <v>東京神宮</v>
          </cell>
        </row>
        <row r="58">
          <cell r="B58">
            <v>55</v>
          </cell>
          <cell r="C58" t="str">
            <v>東京玉川</v>
          </cell>
        </row>
        <row r="59">
          <cell r="B59">
            <v>56</v>
          </cell>
          <cell r="C59" t="str">
            <v>目黒西</v>
          </cell>
        </row>
        <row r="60">
          <cell r="B60">
            <v>57</v>
          </cell>
          <cell r="C60" t="str">
            <v>板橋</v>
          </cell>
        </row>
        <row r="61">
          <cell r="B61">
            <v>58</v>
          </cell>
          <cell r="C61" t="str">
            <v>新宿</v>
          </cell>
        </row>
        <row r="62">
          <cell r="B62">
            <v>59</v>
          </cell>
          <cell r="C62" t="str">
            <v>杉並</v>
          </cell>
        </row>
        <row r="63">
          <cell r="B63">
            <v>60</v>
          </cell>
          <cell r="C63" t="str">
            <v>東京和泉</v>
          </cell>
        </row>
        <row r="64">
          <cell r="B64">
            <v>61</v>
          </cell>
          <cell r="C64" t="str">
            <v>東京北</v>
          </cell>
        </row>
        <row r="65">
          <cell r="B65">
            <v>62</v>
          </cell>
          <cell r="C65" t="str">
            <v>豊島</v>
          </cell>
        </row>
        <row r="66">
          <cell r="B66">
            <v>63</v>
          </cell>
          <cell r="C66" t="str">
            <v>中野</v>
          </cell>
        </row>
        <row r="67">
          <cell r="B67">
            <v>64</v>
          </cell>
          <cell r="C67" t="str">
            <v>練馬</v>
          </cell>
        </row>
        <row r="68">
          <cell r="B68">
            <v>65</v>
          </cell>
          <cell r="C68" t="str">
            <v>練馬北</v>
          </cell>
        </row>
        <row r="69">
          <cell r="B69">
            <v>66</v>
          </cell>
          <cell r="C69" t="str">
            <v>練馬中央</v>
          </cell>
        </row>
        <row r="70">
          <cell r="B70">
            <v>67</v>
          </cell>
          <cell r="C70" t="str">
            <v>東板橋</v>
          </cell>
        </row>
        <row r="71">
          <cell r="B71">
            <v>68</v>
          </cell>
          <cell r="C71" t="str">
            <v>東練馬</v>
          </cell>
        </row>
        <row r="73">
          <cell r="B73" t="str">
            <v>西東京</v>
          </cell>
        </row>
        <row r="74">
          <cell r="B74">
            <v>69</v>
          </cell>
          <cell r="C74" t="str">
            <v>昭島</v>
          </cell>
        </row>
        <row r="75">
          <cell r="B75">
            <v>70</v>
          </cell>
          <cell r="C75" t="str">
            <v>あきる野</v>
          </cell>
        </row>
        <row r="76">
          <cell r="B76">
            <v>71</v>
          </cell>
          <cell r="C76" t="str">
            <v>青梅</v>
          </cell>
        </row>
        <row r="77">
          <cell r="B77">
            <v>72</v>
          </cell>
          <cell r="C77" t="str">
            <v>国分寺</v>
          </cell>
        </row>
        <row r="78">
          <cell r="B78">
            <v>73</v>
          </cell>
          <cell r="C78" t="str">
            <v>羽村</v>
          </cell>
        </row>
        <row r="79">
          <cell r="B79">
            <v>74</v>
          </cell>
          <cell r="C79" t="str">
            <v>福生</v>
          </cell>
        </row>
        <row r="80">
          <cell r="B80">
            <v>75</v>
          </cell>
          <cell r="C80" t="str">
            <v>瑞穂</v>
          </cell>
        </row>
        <row r="81">
          <cell r="B81">
            <v>76</v>
          </cell>
          <cell r="C81" t="str">
            <v>武蔵村山</v>
          </cell>
        </row>
        <row r="82">
          <cell r="B82">
            <v>77</v>
          </cell>
          <cell r="C82" t="str">
            <v>稲城</v>
          </cell>
        </row>
        <row r="83">
          <cell r="B83">
            <v>78</v>
          </cell>
          <cell r="C83" t="str">
            <v>小金井</v>
          </cell>
        </row>
        <row r="84">
          <cell r="B84">
            <v>79</v>
          </cell>
          <cell r="C84" t="str">
            <v>調布</v>
          </cell>
        </row>
        <row r="85">
          <cell r="B85">
            <v>80</v>
          </cell>
          <cell r="C85" t="str">
            <v>東京日野</v>
          </cell>
        </row>
        <row r="86">
          <cell r="B86">
            <v>81</v>
          </cell>
          <cell r="C86" t="str">
            <v>八王子</v>
          </cell>
        </row>
        <row r="87">
          <cell r="B87">
            <v>82</v>
          </cell>
          <cell r="C87" t="str">
            <v>町田</v>
          </cell>
        </row>
        <row r="88">
          <cell r="B88">
            <v>83</v>
          </cell>
        </row>
        <row r="89">
          <cell r="B89">
            <v>84</v>
          </cell>
          <cell r="C89" t="str">
            <v>武蔵府中</v>
          </cell>
        </row>
        <row r="90">
          <cell r="B90">
            <v>85</v>
          </cell>
          <cell r="C90" t="str">
            <v>国立</v>
          </cell>
        </row>
        <row r="91">
          <cell r="B91">
            <v>86</v>
          </cell>
          <cell r="C91" t="str">
            <v>国立中央</v>
          </cell>
        </row>
        <row r="92">
          <cell r="B92">
            <v>87</v>
          </cell>
          <cell r="C92" t="str">
            <v>小平</v>
          </cell>
        </row>
        <row r="93">
          <cell r="B93">
            <v>88</v>
          </cell>
          <cell r="C93" t="str">
            <v>立川</v>
          </cell>
        </row>
        <row r="94">
          <cell r="B94">
            <v>89</v>
          </cell>
          <cell r="C94" t="str">
            <v>田無</v>
          </cell>
        </row>
        <row r="95">
          <cell r="B95">
            <v>90</v>
          </cell>
          <cell r="C95" t="str">
            <v>東久留米</v>
          </cell>
        </row>
        <row r="96">
          <cell r="B96">
            <v>91</v>
          </cell>
          <cell r="C96" t="str">
            <v>東村山</v>
          </cell>
        </row>
        <row r="97">
          <cell r="B97">
            <v>92</v>
          </cell>
          <cell r="C97" t="str">
            <v>東大和</v>
          </cell>
        </row>
        <row r="98">
          <cell r="B98">
            <v>93</v>
          </cell>
          <cell r="C98" t="str">
            <v>保谷・国分寺</v>
          </cell>
        </row>
        <row r="99">
          <cell r="B99">
            <v>94</v>
          </cell>
          <cell r="C99" t="str">
            <v>甲府南</v>
          </cell>
        </row>
        <row r="100">
          <cell r="B100">
            <v>95</v>
          </cell>
          <cell r="C100" t="str">
            <v>富士河口湖</v>
          </cell>
        </row>
        <row r="101">
          <cell r="B101">
            <v>96</v>
          </cell>
          <cell r="C101" t="str">
            <v>南ｱﾙﾌﾟｽ</v>
          </cell>
        </row>
        <row r="102">
          <cell r="B102">
            <v>97</v>
          </cell>
          <cell r="C102" t="str">
            <v>身延</v>
          </cell>
        </row>
        <row r="103">
          <cell r="B103">
            <v>98</v>
          </cell>
          <cell r="C103" t="str">
            <v>山梨市川</v>
          </cell>
        </row>
        <row r="104">
          <cell r="B104">
            <v>99</v>
          </cell>
          <cell r="C104" t="str">
            <v>山梨峡東</v>
          </cell>
        </row>
        <row r="105">
          <cell r="B105">
            <v>100</v>
          </cell>
          <cell r="C105" t="str">
            <v>山梨都留</v>
          </cell>
        </row>
        <row r="107">
          <cell r="B107" t="str">
            <v>南関東</v>
          </cell>
        </row>
        <row r="108">
          <cell r="B108">
            <v>101</v>
          </cell>
          <cell r="C108" t="str">
            <v>青葉緑東</v>
          </cell>
        </row>
        <row r="109">
          <cell r="B109">
            <v>102</v>
          </cell>
          <cell r="C109" t="str">
            <v>川崎北</v>
          </cell>
        </row>
        <row r="110">
          <cell r="B110">
            <v>103</v>
          </cell>
          <cell r="C110" t="str">
            <v>川崎中央</v>
          </cell>
        </row>
        <row r="111">
          <cell r="B111">
            <v>104</v>
          </cell>
          <cell r="C111" t="str">
            <v>川崎西</v>
          </cell>
        </row>
        <row r="112">
          <cell r="B112">
            <v>105</v>
          </cell>
          <cell r="C112" t="str">
            <v>鶴見</v>
          </cell>
        </row>
        <row r="113">
          <cell r="B113">
            <v>106</v>
          </cell>
          <cell r="C113" t="str">
            <v>中本牧</v>
          </cell>
        </row>
        <row r="114">
          <cell r="B114">
            <v>107</v>
          </cell>
          <cell r="C114" t="str">
            <v>横浜北</v>
          </cell>
        </row>
        <row r="115">
          <cell r="B115">
            <v>108</v>
          </cell>
          <cell r="C115" t="str">
            <v>横浜中央</v>
          </cell>
        </row>
        <row r="116">
          <cell r="B116">
            <v>109</v>
          </cell>
          <cell r="C116" t="str">
            <v>横浜都筑</v>
          </cell>
        </row>
        <row r="117">
          <cell r="B117">
            <v>110</v>
          </cell>
          <cell r="C117" t="str">
            <v>横浜西</v>
          </cell>
        </row>
        <row r="118">
          <cell r="B118">
            <v>111</v>
          </cell>
          <cell r="C118" t="str">
            <v>横浜南</v>
          </cell>
        </row>
        <row r="119">
          <cell r="B119">
            <v>112</v>
          </cell>
          <cell r="C119" t="str">
            <v>厚木</v>
          </cell>
        </row>
        <row r="120">
          <cell r="B120">
            <v>113</v>
          </cell>
          <cell r="C120" t="str">
            <v>伊勢原</v>
          </cell>
        </row>
        <row r="121">
          <cell r="B121">
            <v>114</v>
          </cell>
          <cell r="C121" t="str">
            <v>海老名</v>
          </cell>
        </row>
        <row r="122">
          <cell r="B122">
            <v>115</v>
          </cell>
          <cell r="C122" t="str">
            <v>海老名南</v>
          </cell>
        </row>
        <row r="123">
          <cell r="B123">
            <v>116</v>
          </cell>
          <cell r="C123" t="str">
            <v>小田原足柄</v>
          </cell>
        </row>
        <row r="124">
          <cell r="B124">
            <v>117</v>
          </cell>
          <cell r="C124" t="str">
            <v>相模原</v>
          </cell>
        </row>
        <row r="125">
          <cell r="B125">
            <v>118</v>
          </cell>
          <cell r="C125" t="str">
            <v>相模原西</v>
          </cell>
        </row>
        <row r="126">
          <cell r="B126">
            <v>119</v>
          </cell>
          <cell r="C126" t="str">
            <v>相模原南</v>
          </cell>
        </row>
        <row r="127">
          <cell r="B127">
            <v>120</v>
          </cell>
          <cell r="C127" t="str">
            <v>湘南平塚北</v>
          </cell>
        </row>
        <row r="128">
          <cell r="B128">
            <v>121</v>
          </cell>
          <cell r="C128" t="str">
            <v>茅ヶ崎</v>
          </cell>
        </row>
        <row r="129">
          <cell r="B129">
            <v>122</v>
          </cell>
          <cell r="C129" t="str">
            <v>二宮大磯</v>
          </cell>
        </row>
        <row r="130">
          <cell r="B130">
            <v>123</v>
          </cell>
          <cell r="C130" t="str">
            <v>秦野</v>
          </cell>
        </row>
        <row r="131">
          <cell r="B131">
            <v>124</v>
          </cell>
          <cell r="C131" t="str">
            <v>平塚</v>
          </cell>
        </row>
        <row r="132">
          <cell r="B132">
            <v>125</v>
          </cell>
          <cell r="C132" t="str">
            <v>磯子港南</v>
          </cell>
        </row>
        <row r="133">
          <cell r="B133">
            <v>126</v>
          </cell>
          <cell r="C133" t="str">
            <v>鎌倉</v>
          </cell>
        </row>
        <row r="134">
          <cell r="B134">
            <v>127</v>
          </cell>
          <cell r="C134" t="str">
            <v>湘南寒川</v>
          </cell>
        </row>
        <row r="135">
          <cell r="B135">
            <v>128</v>
          </cell>
          <cell r="C135" t="str">
            <v>逗子</v>
          </cell>
        </row>
        <row r="136">
          <cell r="B136">
            <v>129</v>
          </cell>
          <cell r="C136" t="str">
            <v>戸塚</v>
          </cell>
        </row>
        <row r="137">
          <cell r="B137">
            <v>130</v>
          </cell>
          <cell r="C137" t="str">
            <v>藤沢</v>
          </cell>
        </row>
        <row r="138">
          <cell r="B138">
            <v>131</v>
          </cell>
          <cell r="C138" t="str">
            <v>横須賀三浦</v>
          </cell>
        </row>
        <row r="139">
          <cell r="B139">
            <v>132</v>
          </cell>
          <cell r="C139" t="str">
            <v>横浜旭</v>
          </cell>
        </row>
        <row r="140">
          <cell r="B140">
            <v>133</v>
          </cell>
          <cell r="C140" t="str">
            <v>横浜泉</v>
          </cell>
        </row>
        <row r="141">
          <cell r="B141">
            <v>134</v>
          </cell>
          <cell r="C141" t="str">
            <v>横浜金沢</v>
          </cell>
        </row>
        <row r="142">
          <cell r="B142">
            <v>135</v>
          </cell>
          <cell r="C142" t="str">
            <v>横浜東金沢</v>
          </cell>
        </row>
        <row r="144">
          <cell r="B144">
            <v>136</v>
          </cell>
          <cell r="C144" t="str">
            <v>愛甲</v>
          </cell>
        </row>
        <row r="145">
          <cell r="B145">
            <v>137</v>
          </cell>
          <cell r="C145" t="str">
            <v>神奈川綾瀬</v>
          </cell>
        </row>
        <row r="146">
          <cell r="B146">
            <v>138</v>
          </cell>
          <cell r="C146" t="str">
            <v>港北</v>
          </cell>
        </row>
        <row r="147">
          <cell r="B147">
            <v>139</v>
          </cell>
          <cell r="C147" t="str">
            <v>座間</v>
          </cell>
        </row>
        <row r="148">
          <cell r="B148">
            <v>140</v>
          </cell>
          <cell r="C148" t="str">
            <v>寒川</v>
          </cell>
        </row>
        <row r="149">
          <cell r="B149">
            <v>141</v>
          </cell>
          <cell r="C149" t="str">
            <v>瀬谷</v>
          </cell>
        </row>
        <row r="150">
          <cell r="B150">
            <v>142</v>
          </cell>
          <cell r="C150" t="str">
            <v>保土ヶ谷</v>
          </cell>
        </row>
        <row r="151">
          <cell r="B151">
            <v>143</v>
          </cell>
          <cell r="C151" t="str">
            <v>大和</v>
          </cell>
        </row>
        <row r="152">
          <cell r="B152">
            <v>144</v>
          </cell>
          <cell r="C152" t="str">
            <v>横浜青葉</v>
          </cell>
        </row>
        <row r="153">
          <cell r="B153">
            <v>145</v>
          </cell>
          <cell r="C153" t="str">
            <v>横浜栄</v>
          </cell>
        </row>
        <row r="154">
          <cell r="B154">
            <v>146</v>
          </cell>
          <cell r="C154" t="str">
            <v>横浜緑</v>
          </cell>
        </row>
        <row r="155">
          <cell r="B155">
            <v>147</v>
          </cell>
          <cell r="C155" t="str">
            <v>伊豆市</v>
          </cell>
        </row>
        <row r="156">
          <cell r="B156">
            <v>148</v>
          </cell>
          <cell r="C156" t="str">
            <v>伊東</v>
          </cell>
        </row>
        <row r="157">
          <cell r="B157">
            <v>149</v>
          </cell>
          <cell r="C157" t="str">
            <v>静岡裾野</v>
          </cell>
        </row>
        <row r="158">
          <cell r="B158">
            <v>150</v>
          </cell>
          <cell r="C158" t="str">
            <v>韮山</v>
          </cell>
        </row>
        <row r="159">
          <cell r="B159">
            <v>151</v>
          </cell>
          <cell r="C159" t="str">
            <v>沼津</v>
          </cell>
        </row>
        <row r="160">
          <cell r="B160">
            <v>152</v>
          </cell>
          <cell r="C160" t="str">
            <v>富士</v>
          </cell>
        </row>
        <row r="161">
          <cell r="B161">
            <v>153</v>
          </cell>
          <cell r="C161" t="str">
            <v>富士宮</v>
          </cell>
        </row>
        <row r="162">
          <cell r="B162">
            <v>154</v>
          </cell>
          <cell r="C162" t="str">
            <v>三島</v>
          </cell>
        </row>
        <row r="163">
          <cell r="B163">
            <v>155</v>
          </cell>
          <cell r="C163" t="str">
            <v>小笠浜岡</v>
          </cell>
        </row>
        <row r="164">
          <cell r="B164">
            <v>156</v>
          </cell>
          <cell r="C164" t="str">
            <v>掛川</v>
          </cell>
        </row>
        <row r="165">
          <cell r="B165">
            <v>157</v>
          </cell>
          <cell r="C165" t="str">
            <v>静岡蒲原</v>
          </cell>
        </row>
        <row r="166">
          <cell r="B166">
            <v>158</v>
          </cell>
          <cell r="C166" t="str">
            <v>静岡中央</v>
          </cell>
        </row>
        <row r="167">
          <cell r="B167">
            <v>159</v>
          </cell>
          <cell r="C167" t="str">
            <v>浜松</v>
          </cell>
        </row>
        <row r="168">
          <cell r="B168">
            <v>160</v>
          </cell>
          <cell r="C168" t="str">
            <v>浜松南</v>
          </cell>
        </row>
        <row r="169">
          <cell r="B169">
            <v>161</v>
          </cell>
          <cell r="C169" t="str">
            <v>藤枝明誠</v>
          </cell>
        </row>
        <row r="170">
          <cell r="B170">
            <v>162</v>
          </cell>
          <cell r="C170" t="str">
            <v>焼津</v>
          </cell>
        </row>
        <row r="172">
          <cell r="B172" t="str">
            <v>東関東</v>
          </cell>
        </row>
        <row r="173">
          <cell r="B173">
            <v>163</v>
          </cell>
          <cell r="C173" t="str">
            <v>牛久</v>
          </cell>
        </row>
        <row r="174">
          <cell r="B174">
            <v>164</v>
          </cell>
          <cell r="C174" t="str">
            <v>大野</v>
          </cell>
        </row>
        <row r="175">
          <cell r="B175">
            <v>165</v>
          </cell>
          <cell r="C175" t="str">
            <v>鹿島</v>
          </cell>
        </row>
        <row r="176">
          <cell r="B176">
            <v>166</v>
          </cell>
          <cell r="C176" t="str">
            <v>茨城</v>
          </cell>
        </row>
        <row r="177">
          <cell r="B177">
            <v>167</v>
          </cell>
          <cell r="C177" t="str">
            <v>古河</v>
          </cell>
        </row>
        <row r="178">
          <cell r="B178">
            <v>168</v>
          </cell>
          <cell r="C178" t="str">
            <v>常総</v>
          </cell>
        </row>
        <row r="179">
          <cell r="B179">
            <v>169</v>
          </cell>
          <cell r="C179" t="str">
            <v>つくば中央</v>
          </cell>
        </row>
        <row r="180">
          <cell r="B180">
            <v>170</v>
          </cell>
          <cell r="C180" t="str">
            <v>土浦</v>
          </cell>
        </row>
        <row r="181">
          <cell r="B181">
            <v>171</v>
          </cell>
          <cell r="C181" t="str">
            <v>友部</v>
          </cell>
        </row>
        <row r="182">
          <cell r="B182">
            <v>172</v>
          </cell>
          <cell r="C182" t="str">
            <v>取手</v>
          </cell>
        </row>
        <row r="183">
          <cell r="B183">
            <v>173</v>
          </cell>
          <cell r="C183" t="str">
            <v>なめがた</v>
          </cell>
        </row>
        <row r="184">
          <cell r="B184">
            <v>174</v>
          </cell>
          <cell r="C184" t="str">
            <v>水戸</v>
          </cell>
        </row>
        <row r="185">
          <cell r="B185">
            <v>175</v>
          </cell>
          <cell r="C185" t="str">
            <v>常陸太田</v>
          </cell>
        </row>
        <row r="186">
          <cell r="B186">
            <v>176</v>
          </cell>
          <cell r="C186" t="str">
            <v>守谷</v>
          </cell>
        </row>
        <row r="187">
          <cell r="B187">
            <v>177</v>
          </cell>
          <cell r="C187" t="str">
            <v>竜ヶ崎</v>
          </cell>
        </row>
        <row r="188">
          <cell r="B188">
            <v>178</v>
          </cell>
          <cell r="C188" t="str">
            <v>印西</v>
          </cell>
        </row>
        <row r="189">
          <cell r="B189">
            <v>179</v>
          </cell>
          <cell r="C189" t="str">
            <v>香取</v>
          </cell>
        </row>
        <row r="190">
          <cell r="B190">
            <v>180</v>
          </cell>
          <cell r="C190" t="str">
            <v>佐倉</v>
          </cell>
        </row>
        <row r="191">
          <cell r="B191">
            <v>181</v>
          </cell>
          <cell r="C191" t="str">
            <v>匝瑳</v>
          </cell>
        </row>
        <row r="192">
          <cell r="B192">
            <v>182</v>
          </cell>
          <cell r="C192" t="str">
            <v>銚子</v>
          </cell>
        </row>
        <row r="193">
          <cell r="B193">
            <v>183</v>
          </cell>
          <cell r="C193" t="str">
            <v>九十九</v>
          </cell>
        </row>
        <row r="194">
          <cell r="B194">
            <v>184</v>
          </cell>
          <cell r="C194" t="str">
            <v>成田</v>
          </cell>
        </row>
        <row r="195">
          <cell r="B195">
            <v>185</v>
          </cell>
          <cell r="C195" t="str">
            <v>四街道</v>
          </cell>
        </row>
        <row r="196">
          <cell r="B196">
            <v>186</v>
          </cell>
          <cell r="C196" t="str">
            <v>我孫子</v>
          </cell>
        </row>
        <row r="197">
          <cell r="B197">
            <v>187</v>
          </cell>
          <cell r="C197" t="str">
            <v>市川</v>
          </cell>
        </row>
        <row r="198">
          <cell r="B198">
            <v>188</v>
          </cell>
          <cell r="C198" t="str">
            <v>浦安</v>
          </cell>
        </row>
        <row r="199">
          <cell r="B199">
            <v>189</v>
          </cell>
          <cell r="C199" t="str">
            <v>柏</v>
          </cell>
        </row>
        <row r="200">
          <cell r="B200">
            <v>190</v>
          </cell>
          <cell r="C200" t="str">
            <v>鎌ヶ谷</v>
          </cell>
        </row>
        <row r="201">
          <cell r="B201">
            <v>191</v>
          </cell>
          <cell r="C201" t="str">
            <v>白井</v>
          </cell>
        </row>
        <row r="202">
          <cell r="B202">
            <v>192</v>
          </cell>
          <cell r="C202" t="str">
            <v>野田</v>
          </cell>
        </row>
        <row r="203">
          <cell r="B203">
            <v>193</v>
          </cell>
          <cell r="C203" t="str">
            <v>船橋</v>
          </cell>
        </row>
        <row r="204">
          <cell r="B204">
            <v>194</v>
          </cell>
          <cell r="C204" t="str">
            <v>船橋中央</v>
          </cell>
        </row>
        <row r="205">
          <cell r="B205">
            <v>195</v>
          </cell>
          <cell r="C205" t="str">
            <v>松戸</v>
          </cell>
        </row>
        <row r="206">
          <cell r="B206">
            <v>196</v>
          </cell>
          <cell r="C206" t="str">
            <v>八千代</v>
          </cell>
        </row>
        <row r="207">
          <cell r="B207">
            <v>197</v>
          </cell>
          <cell r="C207" t="str">
            <v>八千代中央</v>
          </cell>
        </row>
        <row r="210">
          <cell r="B210">
            <v>198</v>
          </cell>
          <cell r="C210" t="str">
            <v>市原</v>
          </cell>
        </row>
        <row r="211">
          <cell r="B211">
            <v>199</v>
          </cell>
          <cell r="C211" t="str">
            <v>木更津</v>
          </cell>
        </row>
        <row r="212">
          <cell r="B212">
            <v>200</v>
          </cell>
          <cell r="C212" t="str">
            <v>君津</v>
          </cell>
        </row>
        <row r="213">
          <cell r="B213">
            <v>201</v>
          </cell>
          <cell r="C213" t="str">
            <v>袖ヶ浦</v>
          </cell>
        </row>
        <row r="214">
          <cell r="B214">
            <v>202</v>
          </cell>
          <cell r="C214" t="str">
            <v>千葉北</v>
          </cell>
        </row>
        <row r="215">
          <cell r="B215">
            <v>203</v>
          </cell>
          <cell r="C215" t="str">
            <v>千葉市</v>
          </cell>
        </row>
        <row r="216">
          <cell r="B216">
            <v>204</v>
          </cell>
          <cell r="C216" t="str">
            <v>千葉西</v>
          </cell>
        </row>
        <row r="217">
          <cell r="B217">
            <v>205</v>
          </cell>
          <cell r="C217" t="str">
            <v>千葉東</v>
          </cell>
        </row>
        <row r="218">
          <cell r="B218">
            <v>206</v>
          </cell>
          <cell r="C218" t="str">
            <v>千葉緑</v>
          </cell>
        </row>
        <row r="219">
          <cell r="B219">
            <v>207</v>
          </cell>
          <cell r="C219" t="str">
            <v>千葉南</v>
          </cell>
        </row>
        <row r="220">
          <cell r="B220">
            <v>208</v>
          </cell>
          <cell r="C220" t="str">
            <v>茂原</v>
          </cell>
        </row>
        <row r="222">
          <cell r="B222">
            <v>209</v>
          </cell>
        </row>
        <row r="223">
          <cell r="B223">
            <v>210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8"/>
  <sheetViews>
    <sheetView showGridLines="0" tabSelected="1" topLeftCell="A22" zoomScale="110" zoomScaleNormal="110" workbookViewId="0">
      <selection activeCell="DC35" sqref="DC35"/>
    </sheetView>
  </sheetViews>
  <sheetFormatPr defaultRowHeight="13.5" x14ac:dyDescent="0.15"/>
  <cols>
    <col min="1" max="1" width="5.625" style="1" customWidth="1"/>
    <col min="2" max="107" width="1.25" style="1" customWidth="1"/>
    <col min="108" max="256" width="9" style="1"/>
    <col min="257" max="257" width="5.625" style="1" customWidth="1"/>
    <col min="258" max="363" width="1.25" style="1" customWidth="1"/>
    <col min="364" max="512" width="9" style="1"/>
    <col min="513" max="513" width="5.625" style="1" customWidth="1"/>
    <col min="514" max="619" width="1.25" style="1" customWidth="1"/>
    <col min="620" max="768" width="9" style="1"/>
    <col min="769" max="769" width="5.625" style="1" customWidth="1"/>
    <col min="770" max="875" width="1.25" style="1" customWidth="1"/>
    <col min="876" max="1024" width="9" style="1"/>
    <col min="1025" max="1025" width="5.625" style="1" customWidth="1"/>
    <col min="1026" max="1131" width="1.25" style="1" customWidth="1"/>
    <col min="1132" max="1280" width="9" style="1"/>
    <col min="1281" max="1281" width="5.625" style="1" customWidth="1"/>
    <col min="1282" max="1387" width="1.25" style="1" customWidth="1"/>
    <col min="1388" max="1536" width="9" style="1"/>
    <col min="1537" max="1537" width="5.625" style="1" customWidth="1"/>
    <col min="1538" max="1643" width="1.25" style="1" customWidth="1"/>
    <col min="1644" max="1792" width="9" style="1"/>
    <col min="1793" max="1793" width="5.625" style="1" customWidth="1"/>
    <col min="1794" max="1899" width="1.25" style="1" customWidth="1"/>
    <col min="1900" max="2048" width="9" style="1"/>
    <col min="2049" max="2049" width="5.625" style="1" customWidth="1"/>
    <col min="2050" max="2155" width="1.25" style="1" customWidth="1"/>
    <col min="2156" max="2304" width="9" style="1"/>
    <col min="2305" max="2305" width="5.625" style="1" customWidth="1"/>
    <col min="2306" max="2411" width="1.25" style="1" customWidth="1"/>
    <col min="2412" max="2560" width="9" style="1"/>
    <col min="2561" max="2561" width="5.625" style="1" customWidth="1"/>
    <col min="2562" max="2667" width="1.25" style="1" customWidth="1"/>
    <col min="2668" max="2816" width="9" style="1"/>
    <col min="2817" max="2817" width="5.625" style="1" customWidth="1"/>
    <col min="2818" max="2923" width="1.25" style="1" customWidth="1"/>
    <col min="2924" max="3072" width="9" style="1"/>
    <col min="3073" max="3073" width="5.625" style="1" customWidth="1"/>
    <col min="3074" max="3179" width="1.25" style="1" customWidth="1"/>
    <col min="3180" max="3328" width="9" style="1"/>
    <col min="3329" max="3329" width="5.625" style="1" customWidth="1"/>
    <col min="3330" max="3435" width="1.25" style="1" customWidth="1"/>
    <col min="3436" max="3584" width="9" style="1"/>
    <col min="3585" max="3585" width="5.625" style="1" customWidth="1"/>
    <col min="3586" max="3691" width="1.25" style="1" customWidth="1"/>
    <col min="3692" max="3840" width="9" style="1"/>
    <col min="3841" max="3841" width="5.625" style="1" customWidth="1"/>
    <col min="3842" max="3947" width="1.25" style="1" customWidth="1"/>
    <col min="3948" max="4096" width="9" style="1"/>
    <col min="4097" max="4097" width="5.625" style="1" customWidth="1"/>
    <col min="4098" max="4203" width="1.25" style="1" customWidth="1"/>
    <col min="4204" max="4352" width="9" style="1"/>
    <col min="4353" max="4353" width="5.625" style="1" customWidth="1"/>
    <col min="4354" max="4459" width="1.25" style="1" customWidth="1"/>
    <col min="4460" max="4608" width="9" style="1"/>
    <col min="4609" max="4609" width="5.625" style="1" customWidth="1"/>
    <col min="4610" max="4715" width="1.25" style="1" customWidth="1"/>
    <col min="4716" max="4864" width="9" style="1"/>
    <col min="4865" max="4865" width="5.625" style="1" customWidth="1"/>
    <col min="4866" max="4971" width="1.25" style="1" customWidth="1"/>
    <col min="4972" max="5120" width="9" style="1"/>
    <col min="5121" max="5121" width="5.625" style="1" customWidth="1"/>
    <col min="5122" max="5227" width="1.25" style="1" customWidth="1"/>
    <col min="5228" max="5376" width="9" style="1"/>
    <col min="5377" max="5377" width="5.625" style="1" customWidth="1"/>
    <col min="5378" max="5483" width="1.25" style="1" customWidth="1"/>
    <col min="5484" max="5632" width="9" style="1"/>
    <col min="5633" max="5633" width="5.625" style="1" customWidth="1"/>
    <col min="5634" max="5739" width="1.25" style="1" customWidth="1"/>
    <col min="5740" max="5888" width="9" style="1"/>
    <col min="5889" max="5889" width="5.625" style="1" customWidth="1"/>
    <col min="5890" max="5995" width="1.25" style="1" customWidth="1"/>
    <col min="5996" max="6144" width="9" style="1"/>
    <col min="6145" max="6145" width="5.625" style="1" customWidth="1"/>
    <col min="6146" max="6251" width="1.25" style="1" customWidth="1"/>
    <col min="6252" max="6400" width="9" style="1"/>
    <col min="6401" max="6401" width="5.625" style="1" customWidth="1"/>
    <col min="6402" max="6507" width="1.25" style="1" customWidth="1"/>
    <col min="6508" max="6656" width="9" style="1"/>
    <col min="6657" max="6657" width="5.625" style="1" customWidth="1"/>
    <col min="6658" max="6763" width="1.25" style="1" customWidth="1"/>
    <col min="6764" max="6912" width="9" style="1"/>
    <col min="6913" max="6913" width="5.625" style="1" customWidth="1"/>
    <col min="6914" max="7019" width="1.25" style="1" customWidth="1"/>
    <col min="7020" max="7168" width="9" style="1"/>
    <col min="7169" max="7169" width="5.625" style="1" customWidth="1"/>
    <col min="7170" max="7275" width="1.25" style="1" customWidth="1"/>
    <col min="7276" max="7424" width="9" style="1"/>
    <col min="7425" max="7425" width="5.625" style="1" customWidth="1"/>
    <col min="7426" max="7531" width="1.25" style="1" customWidth="1"/>
    <col min="7532" max="7680" width="9" style="1"/>
    <col min="7681" max="7681" width="5.625" style="1" customWidth="1"/>
    <col min="7682" max="7787" width="1.25" style="1" customWidth="1"/>
    <col min="7788" max="7936" width="9" style="1"/>
    <col min="7937" max="7937" width="5.625" style="1" customWidth="1"/>
    <col min="7938" max="8043" width="1.25" style="1" customWidth="1"/>
    <col min="8044" max="8192" width="9" style="1"/>
    <col min="8193" max="8193" width="5.625" style="1" customWidth="1"/>
    <col min="8194" max="8299" width="1.25" style="1" customWidth="1"/>
    <col min="8300" max="8448" width="9" style="1"/>
    <col min="8449" max="8449" width="5.625" style="1" customWidth="1"/>
    <col min="8450" max="8555" width="1.25" style="1" customWidth="1"/>
    <col min="8556" max="8704" width="9" style="1"/>
    <col min="8705" max="8705" width="5.625" style="1" customWidth="1"/>
    <col min="8706" max="8811" width="1.25" style="1" customWidth="1"/>
    <col min="8812" max="8960" width="9" style="1"/>
    <col min="8961" max="8961" width="5.625" style="1" customWidth="1"/>
    <col min="8962" max="9067" width="1.25" style="1" customWidth="1"/>
    <col min="9068" max="9216" width="9" style="1"/>
    <col min="9217" max="9217" width="5.625" style="1" customWidth="1"/>
    <col min="9218" max="9323" width="1.25" style="1" customWidth="1"/>
    <col min="9324" max="9472" width="9" style="1"/>
    <col min="9473" max="9473" width="5.625" style="1" customWidth="1"/>
    <col min="9474" max="9579" width="1.25" style="1" customWidth="1"/>
    <col min="9580" max="9728" width="9" style="1"/>
    <col min="9729" max="9729" width="5.625" style="1" customWidth="1"/>
    <col min="9730" max="9835" width="1.25" style="1" customWidth="1"/>
    <col min="9836" max="9984" width="9" style="1"/>
    <col min="9985" max="9985" width="5.625" style="1" customWidth="1"/>
    <col min="9986" max="10091" width="1.25" style="1" customWidth="1"/>
    <col min="10092" max="10240" width="9" style="1"/>
    <col min="10241" max="10241" width="5.625" style="1" customWidth="1"/>
    <col min="10242" max="10347" width="1.25" style="1" customWidth="1"/>
    <col min="10348" max="10496" width="9" style="1"/>
    <col min="10497" max="10497" width="5.625" style="1" customWidth="1"/>
    <col min="10498" max="10603" width="1.25" style="1" customWidth="1"/>
    <col min="10604" max="10752" width="9" style="1"/>
    <col min="10753" max="10753" width="5.625" style="1" customWidth="1"/>
    <col min="10754" max="10859" width="1.25" style="1" customWidth="1"/>
    <col min="10860" max="11008" width="9" style="1"/>
    <col min="11009" max="11009" width="5.625" style="1" customWidth="1"/>
    <col min="11010" max="11115" width="1.25" style="1" customWidth="1"/>
    <col min="11116" max="11264" width="9" style="1"/>
    <col min="11265" max="11265" width="5.625" style="1" customWidth="1"/>
    <col min="11266" max="11371" width="1.25" style="1" customWidth="1"/>
    <col min="11372" max="11520" width="9" style="1"/>
    <col min="11521" max="11521" width="5.625" style="1" customWidth="1"/>
    <col min="11522" max="11627" width="1.25" style="1" customWidth="1"/>
    <col min="11628" max="11776" width="9" style="1"/>
    <col min="11777" max="11777" width="5.625" style="1" customWidth="1"/>
    <col min="11778" max="11883" width="1.25" style="1" customWidth="1"/>
    <col min="11884" max="12032" width="9" style="1"/>
    <col min="12033" max="12033" width="5.625" style="1" customWidth="1"/>
    <col min="12034" max="12139" width="1.25" style="1" customWidth="1"/>
    <col min="12140" max="12288" width="9" style="1"/>
    <col min="12289" max="12289" width="5.625" style="1" customWidth="1"/>
    <col min="12290" max="12395" width="1.25" style="1" customWidth="1"/>
    <col min="12396" max="12544" width="9" style="1"/>
    <col min="12545" max="12545" width="5.625" style="1" customWidth="1"/>
    <col min="12546" max="12651" width="1.25" style="1" customWidth="1"/>
    <col min="12652" max="12800" width="9" style="1"/>
    <col min="12801" max="12801" width="5.625" style="1" customWidth="1"/>
    <col min="12802" max="12907" width="1.25" style="1" customWidth="1"/>
    <col min="12908" max="13056" width="9" style="1"/>
    <col min="13057" max="13057" width="5.625" style="1" customWidth="1"/>
    <col min="13058" max="13163" width="1.25" style="1" customWidth="1"/>
    <col min="13164" max="13312" width="9" style="1"/>
    <col min="13313" max="13313" width="5.625" style="1" customWidth="1"/>
    <col min="13314" max="13419" width="1.25" style="1" customWidth="1"/>
    <col min="13420" max="13568" width="9" style="1"/>
    <col min="13569" max="13569" width="5.625" style="1" customWidth="1"/>
    <col min="13570" max="13675" width="1.25" style="1" customWidth="1"/>
    <col min="13676" max="13824" width="9" style="1"/>
    <col min="13825" max="13825" width="5.625" style="1" customWidth="1"/>
    <col min="13826" max="13931" width="1.25" style="1" customWidth="1"/>
    <col min="13932" max="14080" width="9" style="1"/>
    <col min="14081" max="14081" width="5.625" style="1" customWidth="1"/>
    <col min="14082" max="14187" width="1.25" style="1" customWidth="1"/>
    <col min="14188" max="14336" width="9" style="1"/>
    <col min="14337" max="14337" width="5.625" style="1" customWidth="1"/>
    <col min="14338" max="14443" width="1.25" style="1" customWidth="1"/>
    <col min="14444" max="14592" width="9" style="1"/>
    <col min="14593" max="14593" width="5.625" style="1" customWidth="1"/>
    <col min="14594" max="14699" width="1.25" style="1" customWidth="1"/>
    <col min="14700" max="14848" width="9" style="1"/>
    <col min="14849" max="14849" width="5.625" style="1" customWidth="1"/>
    <col min="14850" max="14955" width="1.25" style="1" customWidth="1"/>
    <col min="14956" max="15104" width="9" style="1"/>
    <col min="15105" max="15105" width="5.625" style="1" customWidth="1"/>
    <col min="15106" max="15211" width="1.25" style="1" customWidth="1"/>
    <col min="15212" max="15360" width="9" style="1"/>
    <col min="15361" max="15361" width="5.625" style="1" customWidth="1"/>
    <col min="15362" max="15467" width="1.25" style="1" customWidth="1"/>
    <col min="15468" max="15616" width="9" style="1"/>
    <col min="15617" max="15617" width="5.625" style="1" customWidth="1"/>
    <col min="15618" max="15723" width="1.25" style="1" customWidth="1"/>
    <col min="15724" max="15872" width="9" style="1"/>
    <col min="15873" max="15873" width="5.625" style="1" customWidth="1"/>
    <col min="15874" max="15979" width="1.25" style="1" customWidth="1"/>
    <col min="15980" max="16128" width="9" style="1"/>
    <col min="16129" max="16129" width="5.625" style="1" customWidth="1"/>
    <col min="16130" max="16235" width="1.25" style="1" customWidth="1"/>
    <col min="16236" max="16384" width="9" style="1"/>
  </cols>
  <sheetData>
    <row r="1" spans="1:107" x14ac:dyDescent="0.15"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48"/>
    </row>
    <row r="2" spans="1:107" x14ac:dyDescent="0.15"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48"/>
    </row>
    <row r="3" spans="1:107" ht="18.75" x14ac:dyDescent="0.15">
      <c r="AY3" s="72" t="s">
        <v>36</v>
      </c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48"/>
    </row>
    <row r="4" spans="1:107" ht="17.25" customHeight="1" x14ac:dyDescent="0.15">
      <c r="AJ4" s="181" t="s">
        <v>33</v>
      </c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CC4" s="17"/>
      <c r="CD4" s="17"/>
      <c r="CE4" s="17"/>
      <c r="CF4" s="17"/>
      <c r="CG4" s="22"/>
      <c r="CH4" s="22"/>
      <c r="CI4" s="17"/>
      <c r="CJ4" s="17"/>
      <c r="CK4" s="22"/>
      <c r="CL4" s="22"/>
      <c r="CM4" s="17"/>
      <c r="CN4" s="22"/>
      <c r="CO4" s="22"/>
      <c r="CP4" s="22"/>
      <c r="CQ4" s="17"/>
      <c r="CR4" s="17"/>
      <c r="CS4" s="22"/>
      <c r="CT4" s="22"/>
      <c r="CU4" s="17"/>
      <c r="CV4" s="17"/>
      <c r="CW4" s="22"/>
      <c r="CX4" s="22"/>
      <c r="CY4" s="17"/>
      <c r="CZ4" s="17"/>
      <c r="DA4" s="22"/>
      <c r="DB4" s="22"/>
      <c r="DC4" s="48"/>
    </row>
    <row r="5" spans="1:107" x14ac:dyDescent="0.15">
      <c r="BV5" s="65" t="s">
        <v>32</v>
      </c>
      <c r="CC5" s="17"/>
      <c r="CD5" s="17"/>
      <c r="CE5" s="17"/>
      <c r="CF5" s="17"/>
      <c r="CG5" s="22"/>
      <c r="CH5" s="22"/>
      <c r="CI5" s="17"/>
      <c r="CJ5" s="17"/>
      <c r="CK5" s="22"/>
      <c r="CL5" s="22"/>
      <c r="CM5" s="17"/>
      <c r="CN5" s="22"/>
      <c r="CO5" s="22"/>
      <c r="CP5" s="22"/>
      <c r="CQ5" s="17"/>
      <c r="CR5" s="17"/>
      <c r="CS5" s="22"/>
      <c r="CT5" s="22"/>
      <c r="CU5" s="17"/>
      <c r="CV5" s="17"/>
      <c r="CW5" s="22"/>
      <c r="CX5" s="22"/>
      <c r="CY5" s="17"/>
      <c r="CZ5" s="17"/>
      <c r="DA5" s="22"/>
      <c r="DB5" s="22"/>
      <c r="DC5" s="48"/>
    </row>
    <row r="6" spans="1:107" x14ac:dyDescent="0.15">
      <c r="AZ6" s="167" t="s">
        <v>37</v>
      </c>
      <c r="BA6" s="167"/>
      <c r="BB6" s="6"/>
      <c r="BV6" s="65" t="s">
        <v>31</v>
      </c>
      <c r="CC6" s="17"/>
      <c r="CD6" s="17"/>
      <c r="CE6" s="17"/>
      <c r="CF6" s="17"/>
      <c r="CG6" s="22"/>
      <c r="CH6" s="22"/>
      <c r="CI6" s="17"/>
      <c r="CJ6" s="17"/>
      <c r="CK6" s="22"/>
      <c r="CL6" s="22"/>
      <c r="CM6" s="17"/>
      <c r="CN6" s="22"/>
      <c r="CO6" s="22"/>
      <c r="CP6" s="22"/>
      <c r="CQ6" s="17"/>
      <c r="CR6" s="17"/>
      <c r="CS6" s="22"/>
      <c r="CT6" s="22"/>
      <c r="CU6" s="17"/>
      <c r="CV6" s="17"/>
      <c r="CW6" s="22"/>
      <c r="CX6" s="22"/>
      <c r="CY6" s="17"/>
      <c r="CZ6" s="17"/>
      <c r="DA6" s="22"/>
      <c r="DB6" s="22"/>
      <c r="DC6" s="48"/>
    </row>
    <row r="7" spans="1:107" ht="15" customHeight="1" x14ac:dyDescent="0.15">
      <c r="B7" s="6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60"/>
      <c r="AE7" s="60"/>
      <c r="AF7" s="48"/>
      <c r="AG7" s="48"/>
      <c r="AH7" s="48"/>
      <c r="AI7" s="48"/>
      <c r="AJ7" s="48"/>
      <c r="AK7" s="48"/>
      <c r="AL7" s="48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63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73"/>
      <c r="CE7" s="73"/>
      <c r="CF7" s="48"/>
      <c r="CG7" s="65"/>
      <c r="CH7" s="65"/>
      <c r="CI7" s="48"/>
      <c r="CJ7" s="48"/>
      <c r="CK7" s="65"/>
      <c r="CL7" s="65"/>
      <c r="CM7" s="48"/>
      <c r="CN7" s="71"/>
      <c r="CO7" s="65"/>
      <c r="CP7" s="65"/>
      <c r="CQ7" s="48"/>
      <c r="CR7" s="48"/>
      <c r="CS7" s="65"/>
      <c r="CT7" s="65"/>
      <c r="CU7" s="48"/>
      <c r="CV7" s="48"/>
      <c r="CW7" s="65"/>
      <c r="CX7" s="65"/>
      <c r="CY7" s="48"/>
      <c r="CZ7" s="48"/>
      <c r="DA7" s="65"/>
      <c r="DB7" s="65"/>
      <c r="DC7" s="48"/>
    </row>
    <row r="8" spans="1:107" ht="15" customHeight="1" x14ac:dyDescent="0.15">
      <c r="A8" s="16" t="s">
        <v>38</v>
      </c>
      <c r="B8" s="41"/>
      <c r="N8" s="168"/>
      <c r="O8" s="168"/>
      <c r="AB8" s="61"/>
      <c r="AC8" s="59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168"/>
      <c r="AP8" s="168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165"/>
      <c r="BR8" s="165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6"/>
      <c r="CD8" s="45"/>
      <c r="CE8" s="45"/>
      <c r="CF8" s="45"/>
      <c r="CG8" s="45"/>
      <c r="CQ8" s="168"/>
      <c r="CR8" s="168"/>
    </row>
    <row r="9" spans="1:107" ht="5.0999999999999996" customHeight="1" x14ac:dyDescent="0.15">
      <c r="A9" s="138" t="s">
        <v>13</v>
      </c>
      <c r="B9" s="41"/>
      <c r="M9" s="58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50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52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50"/>
      <c r="CN9" s="2"/>
      <c r="CO9" s="2"/>
    </row>
    <row r="10" spans="1:107" ht="15" customHeight="1" x14ac:dyDescent="0.15">
      <c r="A10" s="164"/>
      <c r="F10" s="55"/>
      <c r="G10" s="55"/>
      <c r="H10" s="48"/>
      <c r="I10" s="48"/>
      <c r="J10" s="48"/>
      <c r="K10" s="48"/>
      <c r="L10" s="48"/>
      <c r="M10" s="57"/>
      <c r="N10" s="24"/>
      <c r="O10" s="24"/>
      <c r="P10" s="24"/>
      <c r="Q10" s="24"/>
      <c r="R10" s="17"/>
      <c r="S10" s="55"/>
      <c r="T10" s="5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68"/>
      <c r="AK10" s="168"/>
      <c r="AL10" s="2"/>
      <c r="AM10" s="2"/>
      <c r="AN10" s="2"/>
      <c r="AO10" s="46"/>
      <c r="AP10" s="45"/>
      <c r="AQ10" s="45"/>
      <c r="AR10" s="2"/>
      <c r="AS10" s="2"/>
      <c r="AT10" s="2"/>
      <c r="AU10" s="55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55"/>
      <c r="BI10" s="55"/>
      <c r="BJ10" s="2"/>
      <c r="BK10" s="2"/>
      <c r="BL10" s="2"/>
      <c r="BM10" s="45"/>
      <c r="BN10" s="46"/>
      <c r="BO10" s="2"/>
      <c r="BP10" s="2"/>
      <c r="BQ10" s="2"/>
      <c r="BR10" s="2"/>
      <c r="BS10" s="2"/>
      <c r="BT10" s="55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55"/>
      <c r="CI10" s="55"/>
      <c r="CJ10" s="2"/>
      <c r="CK10" s="2"/>
      <c r="CL10" s="45"/>
      <c r="CM10" s="46"/>
      <c r="CN10" s="45"/>
      <c r="CO10" s="45"/>
      <c r="CP10" s="2"/>
      <c r="CQ10" s="2"/>
      <c r="CR10" s="2"/>
      <c r="CS10" s="55"/>
      <c r="CT10" s="55"/>
      <c r="CU10" s="2"/>
    </row>
    <row r="11" spans="1:107" ht="15" customHeight="1" x14ac:dyDescent="0.15">
      <c r="A11" s="16" t="s">
        <v>39</v>
      </c>
      <c r="B11" s="41"/>
      <c r="D11" s="2"/>
      <c r="E11" s="54"/>
      <c r="F11" s="87"/>
      <c r="G11" s="53"/>
      <c r="H11" s="53"/>
      <c r="I11" s="166" t="s">
        <v>72</v>
      </c>
      <c r="J11" s="166"/>
      <c r="K11" s="166"/>
      <c r="L11" s="166"/>
      <c r="M11" s="166"/>
      <c r="N11" s="166"/>
      <c r="O11" s="166"/>
      <c r="P11" s="166"/>
      <c r="Q11" s="166"/>
      <c r="R11" s="166"/>
      <c r="S11" s="41"/>
      <c r="T11" s="41"/>
      <c r="U11" s="90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8"/>
      <c r="AG11" s="41"/>
      <c r="AH11" s="41"/>
      <c r="AI11" s="149" t="s">
        <v>79</v>
      </c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41"/>
      <c r="AU11" s="41"/>
      <c r="AV11" s="90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89"/>
      <c r="BH11" s="41"/>
      <c r="BI11" s="149" t="s">
        <v>78</v>
      </c>
      <c r="BJ11" s="149"/>
      <c r="BK11" s="149"/>
      <c r="BL11" s="149"/>
      <c r="BM11" s="149"/>
      <c r="BN11" s="149"/>
      <c r="BO11" s="149"/>
      <c r="BP11" s="149"/>
      <c r="BQ11" s="149"/>
      <c r="BR11" s="41"/>
      <c r="BS11" s="41"/>
      <c r="BT11" s="90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89"/>
      <c r="CF11" s="41"/>
      <c r="CG11" s="149" t="s">
        <v>73</v>
      </c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41"/>
      <c r="CS11" s="41"/>
      <c r="CT11" s="90"/>
      <c r="CU11" s="2"/>
      <c r="CV11" s="2"/>
    </row>
    <row r="12" spans="1:107" ht="15" customHeight="1" thickBot="1" x14ac:dyDescent="0.2">
      <c r="B12" s="44"/>
      <c r="C12" s="49"/>
      <c r="D12" s="80"/>
      <c r="E12" s="103">
        <v>7</v>
      </c>
      <c r="F12" s="104"/>
      <c r="G12" s="98">
        <v>0</v>
      </c>
      <c r="H12" s="98"/>
      <c r="I12" s="17"/>
      <c r="J12" s="17"/>
      <c r="K12" s="2"/>
      <c r="L12" s="2"/>
      <c r="M12" s="17"/>
      <c r="N12" s="2"/>
      <c r="O12" s="2"/>
      <c r="P12" s="2"/>
      <c r="Q12" s="2"/>
      <c r="R12" s="2"/>
      <c r="S12" s="98">
        <v>0</v>
      </c>
      <c r="T12" s="98"/>
      <c r="U12" s="99">
        <v>7</v>
      </c>
      <c r="V12" s="100"/>
      <c r="W12" s="88"/>
      <c r="X12" s="88"/>
      <c r="Y12" s="2"/>
      <c r="Z12" s="2"/>
      <c r="AA12" s="2"/>
      <c r="AB12" s="2"/>
      <c r="AC12" s="88"/>
      <c r="AD12" s="88"/>
      <c r="AE12" s="100">
        <v>8</v>
      </c>
      <c r="AF12" s="101"/>
      <c r="AG12" s="98">
        <v>1</v>
      </c>
      <c r="AH12" s="98"/>
      <c r="AI12" s="45"/>
      <c r="AJ12" s="45"/>
      <c r="AK12" s="2"/>
      <c r="AL12" s="2"/>
      <c r="AM12" s="2"/>
      <c r="AN12" s="2"/>
      <c r="AO12" s="2"/>
      <c r="AP12" s="2"/>
      <c r="AQ12" s="2"/>
      <c r="AR12" s="2"/>
      <c r="AS12" s="2"/>
      <c r="AT12" s="98">
        <v>5</v>
      </c>
      <c r="AU12" s="98"/>
      <c r="AV12" s="96">
        <v>13</v>
      </c>
      <c r="AW12" s="97"/>
      <c r="AX12" s="88"/>
      <c r="AY12" s="2"/>
      <c r="AZ12" s="2"/>
      <c r="BA12" s="2"/>
      <c r="BB12" s="2"/>
      <c r="BC12" s="2"/>
      <c r="BD12" s="2"/>
      <c r="BE12" s="98">
        <v>0</v>
      </c>
      <c r="BF12" s="98"/>
      <c r="BG12" s="99">
        <v>2</v>
      </c>
      <c r="BH12" s="100"/>
      <c r="BI12" s="88"/>
      <c r="BJ12" s="2"/>
      <c r="BK12" s="2"/>
      <c r="BL12" s="2"/>
      <c r="BM12" s="2"/>
      <c r="BN12" s="2"/>
      <c r="BO12" s="2"/>
      <c r="BP12" s="2"/>
      <c r="BQ12" s="88"/>
      <c r="BR12" s="100">
        <v>7</v>
      </c>
      <c r="BS12" s="101"/>
      <c r="BT12" s="98">
        <v>3</v>
      </c>
      <c r="BU12" s="98"/>
      <c r="BV12" s="2"/>
      <c r="BW12" s="2"/>
      <c r="BX12" s="2"/>
      <c r="BY12" s="2"/>
      <c r="BZ12" s="2"/>
      <c r="CA12" s="2"/>
      <c r="CB12" s="2"/>
      <c r="CC12" s="98">
        <v>1</v>
      </c>
      <c r="CD12" s="98"/>
      <c r="CE12" s="99">
        <v>5</v>
      </c>
      <c r="CF12" s="100"/>
      <c r="CG12" s="88"/>
      <c r="CH12" s="88"/>
      <c r="CI12" s="2"/>
      <c r="CJ12" s="2"/>
      <c r="CK12" s="2"/>
      <c r="CL12" s="2"/>
      <c r="CM12" s="2"/>
      <c r="CN12" s="2"/>
      <c r="CO12" s="2"/>
      <c r="CP12" s="2"/>
      <c r="CQ12" s="45"/>
      <c r="CR12" s="98">
        <v>0</v>
      </c>
      <c r="CS12" s="102"/>
      <c r="CT12" s="99">
        <v>7</v>
      </c>
      <c r="CU12" s="100"/>
      <c r="CV12" s="2"/>
    </row>
    <row r="13" spans="1:107" ht="15" customHeight="1" thickTop="1" x14ac:dyDescent="0.15">
      <c r="A13" s="16" t="s">
        <v>40</v>
      </c>
      <c r="B13" s="41"/>
      <c r="D13" s="150" t="s">
        <v>41</v>
      </c>
      <c r="E13" s="151"/>
      <c r="F13" s="151"/>
      <c r="G13" s="152"/>
      <c r="H13" s="152"/>
      <c r="I13" s="21"/>
      <c r="J13" s="17"/>
      <c r="K13" s="17"/>
      <c r="L13" s="17"/>
      <c r="M13" s="17"/>
      <c r="N13" s="17"/>
      <c r="O13" s="17"/>
      <c r="P13" s="17"/>
      <c r="Q13" s="155" t="s">
        <v>42</v>
      </c>
      <c r="R13" s="154"/>
      <c r="S13" s="154"/>
      <c r="T13" s="154"/>
      <c r="U13" s="136"/>
      <c r="V13" s="136"/>
      <c r="W13" s="136"/>
      <c r="X13" s="156"/>
      <c r="Y13" s="18"/>
      <c r="Z13" s="17"/>
      <c r="AA13" s="17"/>
      <c r="AB13" s="26"/>
      <c r="AC13" s="136" t="s">
        <v>43</v>
      </c>
      <c r="AD13" s="136"/>
      <c r="AE13" s="136"/>
      <c r="AF13" s="136"/>
      <c r="AG13" s="154"/>
      <c r="AH13" s="154"/>
      <c r="AI13" s="154"/>
      <c r="AJ13" s="154"/>
      <c r="AK13" s="21"/>
      <c r="AL13" s="17"/>
      <c r="AM13" s="17"/>
      <c r="AN13" s="17"/>
      <c r="AO13" s="17"/>
      <c r="AP13" s="17"/>
      <c r="AQ13" s="17"/>
      <c r="AR13" s="27"/>
      <c r="AS13" s="154" t="s">
        <v>44</v>
      </c>
      <c r="AT13" s="154"/>
      <c r="AU13" s="154"/>
      <c r="AV13" s="136"/>
      <c r="AW13" s="136"/>
      <c r="AX13" s="156"/>
      <c r="AY13" s="18"/>
      <c r="AZ13" s="17"/>
      <c r="BA13" s="17"/>
      <c r="BB13" s="17"/>
      <c r="BC13" s="27"/>
      <c r="BD13" s="178" t="s">
        <v>45</v>
      </c>
      <c r="BE13" s="178"/>
      <c r="BF13" s="178"/>
      <c r="BG13" s="179"/>
      <c r="BH13" s="179"/>
      <c r="BI13" s="180"/>
      <c r="BJ13" s="17"/>
      <c r="BK13" s="17"/>
      <c r="BL13" s="17"/>
      <c r="BM13" s="17"/>
      <c r="BN13" s="17"/>
      <c r="BO13" s="17"/>
      <c r="BP13" s="17"/>
      <c r="BQ13" s="135" t="s">
        <v>46</v>
      </c>
      <c r="BR13" s="136"/>
      <c r="BS13" s="136"/>
      <c r="BT13" s="154"/>
      <c r="BU13" s="154"/>
      <c r="BV13" s="154"/>
      <c r="BW13" s="21"/>
      <c r="BX13" s="17"/>
      <c r="BY13" s="17"/>
      <c r="BZ13" s="27"/>
      <c r="CA13" s="154" t="s">
        <v>47</v>
      </c>
      <c r="CB13" s="154"/>
      <c r="CC13" s="154"/>
      <c r="CD13" s="154"/>
      <c r="CE13" s="136"/>
      <c r="CF13" s="136"/>
      <c r="CG13" s="136"/>
      <c r="CH13" s="156"/>
      <c r="CI13" s="18"/>
      <c r="CJ13" s="17"/>
      <c r="CK13" s="17"/>
      <c r="CL13" s="17"/>
      <c r="CM13" s="17"/>
      <c r="CN13" s="17"/>
      <c r="CO13" s="17"/>
      <c r="CP13" s="17"/>
      <c r="CQ13" s="143" t="s">
        <v>48</v>
      </c>
      <c r="CR13" s="136"/>
      <c r="CS13" s="136"/>
      <c r="CT13" s="136"/>
      <c r="CU13" s="156"/>
      <c r="CV13" s="18"/>
      <c r="CW13" s="17"/>
      <c r="CX13" s="17"/>
    </row>
    <row r="14" spans="1:107" ht="15" customHeight="1" thickBot="1" x14ac:dyDescent="0.2">
      <c r="C14" s="2"/>
      <c r="D14" s="18"/>
      <c r="E14" s="44"/>
      <c r="F14" s="44"/>
      <c r="G14" s="98">
        <v>5</v>
      </c>
      <c r="H14" s="176"/>
      <c r="I14" s="175">
        <v>2</v>
      </c>
      <c r="J14" s="98"/>
      <c r="K14" s="44"/>
      <c r="L14" s="44"/>
      <c r="M14" s="17"/>
      <c r="N14" s="17"/>
      <c r="O14" s="133">
        <v>0</v>
      </c>
      <c r="P14" s="133"/>
      <c r="Q14" s="177">
        <v>24</v>
      </c>
      <c r="R14" s="147"/>
      <c r="S14" s="42"/>
      <c r="T14" s="42"/>
      <c r="U14" s="42"/>
      <c r="V14" s="42"/>
      <c r="W14" s="133">
        <v>2</v>
      </c>
      <c r="X14" s="134"/>
      <c r="Y14" s="135">
        <v>5</v>
      </c>
      <c r="Z14" s="136"/>
      <c r="AA14" s="136">
        <v>5</v>
      </c>
      <c r="AB14" s="156"/>
      <c r="AC14" s="133">
        <v>1</v>
      </c>
      <c r="AD14" s="133"/>
      <c r="AE14" s="42"/>
      <c r="AF14" s="42"/>
      <c r="AG14" s="42"/>
      <c r="AH14" s="42"/>
      <c r="AI14" s="133">
        <v>2</v>
      </c>
      <c r="AJ14" s="133"/>
      <c r="AK14" s="177">
        <v>16</v>
      </c>
      <c r="AL14" s="147"/>
      <c r="AM14" s="42"/>
      <c r="AN14" s="42"/>
      <c r="AO14" s="42"/>
      <c r="AP14" s="42"/>
      <c r="AQ14" s="133">
        <v>5</v>
      </c>
      <c r="AR14" s="142"/>
      <c r="AS14" s="136">
        <v>2</v>
      </c>
      <c r="AT14" s="136"/>
      <c r="AU14" s="42"/>
      <c r="AV14" s="42"/>
      <c r="AW14" s="133">
        <v>0</v>
      </c>
      <c r="AX14" s="134"/>
      <c r="AY14" s="135">
        <v>7</v>
      </c>
      <c r="AZ14" s="136"/>
      <c r="BA14" s="42"/>
      <c r="BB14" s="133">
        <v>8</v>
      </c>
      <c r="BC14" s="142"/>
      <c r="BD14" s="136">
        <v>1</v>
      </c>
      <c r="BE14" s="136"/>
      <c r="BF14" s="42"/>
      <c r="BG14" s="42"/>
      <c r="BH14" s="133">
        <v>0</v>
      </c>
      <c r="BI14" s="134"/>
      <c r="BJ14" s="136">
        <v>7</v>
      </c>
      <c r="BK14" s="136"/>
      <c r="BL14" s="42"/>
      <c r="BM14" s="42"/>
      <c r="BN14" s="42"/>
      <c r="BO14" s="97">
        <v>11</v>
      </c>
      <c r="BP14" s="108"/>
      <c r="BQ14" s="135">
        <v>1</v>
      </c>
      <c r="BR14" s="136"/>
      <c r="BS14" s="42"/>
      <c r="BT14" s="42"/>
      <c r="BU14" s="133">
        <v>2</v>
      </c>
      <c r="BV14" s="133"/>
      <c r="BW14" s="143">
        <v>3</v>
      </c>
      <c r="BX14" s="136"/>
      <c r="BY14" s="136">
        <v>7</v>
      </c>
      <c r="BZ14" s="146"/>
      <c r="CA14" s="133">
        <v>3</v>
      </c>
      <c r="CB14" s="133"/>
      <c r="CC14" s="42"/>
      <c r="CD14" s="42"/>
      <c r="CE14" s="42"/>
      <c r="CF14" s="42"/>
      <c r="CG14" s="133">
        <v>2</v>
      </c>
      <c r="CH14" s="134"/>
      <c r="CI14" s="148">
        <v>9</v>
      </c>
      <c r="CJ14" s="144"/>
      <c r="CK14" s="17"/>
      <c r="CL14" s="17"/>
      <c r="CM14" s="17"/>
      <c r="CN14" s="17"/>
      <c r="CO14" s="98">
        <v>4</v>
      </c>
      <c r="CP14" s="98"/>
      <c r="CQ14" s="175">
        <v>6</v>
      </c>
      <c r="CR14" s="98"/>
      <c r="CS14" s="17"/>
      <c r="CT14" s="17"/>
      <c r="CU14" s="26"/>
      <c r="CV14" s="18"/>
      <c r="CW14" s="17"/>
      <c r="CX14" s="17"/>
    </row>
    <row r="15" spans="1:107" ht="5.0999999999999996" customHeight="1" thickTop="1" x14ac:dyDescent="0.15">
      <c r="A15" s="138" t="s">
        <v>49</v>
      </c>
      <c r="B15" s="41"/>
      <c r="C15" s="2"/>
      <c r="D15" s="18"/>
      <c r="E15" s="17"/>
      <c r="F15" s="17"/>
      <c r="G15" s="36"/>
      <c r="H15" s="35"/>
      <c r="I15" s="35"/>
      <c r="J15" s="35"/>
      <c r="K15" s="21"/>
      <c r="L15" s="17"/>
      <c r="M15" s="17"/>
      <c r="N15" s="17"/>
      <c r="O15" s="36"/>
      <c r="P15" s="35"/>
      <c r="Q15" s="35"/>
      <c r="R15" s="40"/>
      <c r="S15" s="17"/>
      <c r="T15" s="17"/>
      <c r="U15" s="17"/>
      <c r="V15" s="17"/>
      <c r="W15" s="36"/>
      <c r="X15" s="35"/>
      <c r="Y15" s="39"/>
      <c r="Z15" s="18"/>
      <c r="AA15" s="26"/>
      <c r="AB15" s="37"/>
      <c r="AC15" s="35"/>
      <c r="AD15" s="40"/>
      <c r="AE15" s="17"/>
      <c r="AF15" s="17"/>
      <c r="AG15" s="17"/>
      <c r="AH15" s="17"/>
      <c r="AI15" s="36"/>
      <c r="AJ15" s="35"/>
      <c r="AK15" s="17"/>
      <c r="AL15" s="17"/>
      <c r="AM15" s="21"/>
      <c r="AN15" s="17"/>
      <c r="AO15" s="17"/>
      <c r="AP15" s="17"/>
      <c r="AQ15" s="36"/>
      <c r="AR15" s="35"/>
      <c r="AS15" s="35"/>
      <c r="AT15" s="21"/>
      <c r="AU15" s="17"/>
      <c r="AV15" s="17"/>
      <c r="AW15" s="36"/>
      <c r="AX15" s="35"/>
      <c r="AY15" s="39"/>
      <c r="AZ15" s="18"/>
      <c r="BA15" s="2"/>
      <c r="BB15" s="21"/>
      <c r="BC15" s="17"/>
      <c r="BD15" s="35"/>
      <c r="BE15" s="21"/>
      <c r="BF15" s="17"/>
      <c r="BG15" s="17"/>
      <c r="BH15" s="36"/>
      <c r="BI15" s="35"/>
      <c r="BJ15" s="39"/>
      <c r="BK15" s="18"/>
      <c r="BL15" s="17"/>
      <c r="BM15" s="17"/>
      <c r="BN15" s="17"/>
      <c r="BO15" s="18"/>
      <c r="BP15" s="17"/>
      <c r="BQ15" s="35"/>
      <c r="BR15" s="21"/>
      <c r="BS15" s="17"/>
      <c r="BT15" s="27"/>
      <c r="BU15" s="35"/>
      <c r="BV15" s="35"/>
      <c r="BW15" s="35"/>
      <c r="BX15" s="21"/>
      <c r="BY15" s="17"/>
      <c r="BZ15" s="36"/>
      <c r="CA15" s="35"/>
      <c r="CB15" s="35"/>
      <c r="CC15" s="21"/>
      <c r="CD15" s="17"/>
      <c r="CE15" s="17"/>
      <c r="CF15" s="17"/>
      <c r="CG15" s="36"/>
      <c r="CH15" s="35"/>
      <c r="CI15" s="17"/>
      <c r="CJ15" s="26"/>
      <c r="CK15" s="17"/>
      <c r="CL15" s="17"/>
      <c r="CM15" s="17"/>
      <c r="CN15" s="27"/>
      <c r="CO15" s="35"/>
      <c r="CP15" s="35"/>
      <c r="CQ15" s="17"/>
      <c r="CR15" s="17"/>
      <c r="CS15" s="21"/>
      <c r="CT15" s="17"/>
      <c r="CU15" s="17"/>
      <c r="CV15" s="18"/>
      <c r="CW15" s="17"/>
      <c r="CX15" s="17"/>
    </row>
    <row r="16" spans="1:107" s="29" customFormat="1" ht="15" customHeight="1" x14ac:dyDescent="0.15">
      <c r="A16" s="139"/>
      <c r="C16" s="4"/>
      <c r="D16" s="31"/>
      <c r="E16" s="131">
        <v>1</v>
      </c>
      <c r="F16" s="131"/>
      <c r="G16" s="132">
        <v>4</v>
      </c>
      <c r="H16" s="131"/>
      <c r="I16" s="131">
        <v>8</v>
      </c>
      <c r="J16" s="131"/>
      <c r="K16" s="132">
        <v>4</v>
      </c>
      <c r="L16" s="131"/>
      <c r="M16" s="129">
        <v>3</v>
      </c>
      <c r="N16" s="129"/>
      <c r="O16" s="130">
        <v>2</v>
      </c>
      <c r="P16" s="129"/>
      <c r="Q16" s="129">
        <v>10</v>
      </c>
      <c r="R16" s="174"/>
      <c r="S16" s="129">
        <v>7</v>
      </c>
      <c r="T16" s="129"/>
      <c r="U16" s="129">
        <v>6</v>
      </c>
      <c r="V16" s="129"/>
      <c r="W16" s="130">
        <v>1</v>
      </c>
      <c r="X16" s="129"/>
      <c r="Y16" s="30"/>
      <c r="Z16" s="31"/>
      <c r="AA16" s="68"/>
      <c r="AB16" s="30"/>
      <c r="AC16" s="129">
        <v>8</v>
      </c>
      <c r="AD16" s="174"/>
      <c r="AE16" s="129">
        <v>2</v>
      </c>
      <c r="AF16" s="129"/>
      <c r="AG16" s="129">
        <v>8</v>
      </c>
      <c r="AH16" s="129"/>
      <c r="AI16" s="130">
        <v>5</v>
      </c>
      <c r="AJ16" s="129"/>
      <c r="AK16" s="129">
        <v>11</v>
      </c>
      <c r="AL16" s="129"/>
      <c r="AM16" s="130">
        <v>2</v>
      </c>
      <c r="AN16" s="129"/>
      <c r="AO16" s="129">
        <v>8</v>
      </c>
      <c r="AP16" s="129"/>
      <c r="AQ16" s="130">
        <v>7</v>
      </c>
      <c r="AR16" s="129"/>
      <c r="AS16" s="30"/>
      <c r="AT16" s="32"/>
      <c r="AU16" s="129">
        <v>2</v>
      </c>
      <c r="AV16" s="129"/>
      <c r="AW16" s="130">
        <v>5</v>
      </c>
      <c r="AX16" s="129"/>
      <c r="AY16" s="30"/>
      <c r="AZ16" s="31"/>
      <c r="BA16" s="4"/>
      <c r="BB16" s="32"/>
      <c r="BC16" s="131">
        <v>14</v>
      </c>
      <c r="BD16" s="131"/>
      <c r="BE16" s="132">
        <v>6</v>
      </c>
      <c r="BF16" s="131"/>
      <c r="BG16" s="69"/>
      <c r="BH16" s="32"/>
      <c r="BI16" s="131">
        <v>1</v>
      </c>
      <c r="BJ16" s="140"/>
      <c r="BK16" s="141">
        <v>11</v>
      </c>
      <c r="BL16" s="131"/>
      <c r="BM16" s="129">
        <v>1</v>
      </c>
      <c r="BN16" s="137"/>
      <c r="BO16" s="128">
        <v>14</v>
      </c>
      <c r="BP16" s="129"/>
      <c r="BQ16" s="30"/>
      <c r="BR16" s="32"/>
      <c r="BS16" s="129">
        <v>9</v>
      </c>
      <c r="BT16" s="174"/>
      <c r="BU16" s="129">
        <v>7</v>
      </c>
      <c r="BV16" s="129"/>
      <c r="BW16" s="30"/>
      <c r="BX16" s="32"/>
      <c r="BY16" s="30"/>
      <c r="BZ16" s="32"/>
      <c r="CA16" s="129">
        <v>0</v>
      </c>
      <c r="CB16" s="129"/>
      <c r="CC16" s="130">
        <v>14</v>
      </c>
      <c r="CD16" s="129"/>
      <c r="CE16" s="129">
        <v>14</v>
      </c>
      <c r="CF16" s="174"/>
      <c r="CG16" s="129">
        <v>2</v>
      </c>
      <c r="CH16" s="129"/>
      <c r="CI16" s="129">
        <v>9</v>
      </c>
      <c r="CJ16" s="137"/>
      <c r="CK16" s="128">
        <v>0</v>
      </c>
      <c r="CL16" s="129"/>
      <c r="CM16" s="129">
        <v>12</v>
      </c>
      <c r="CN16" s="174"/>
      <c r="CO16" s="129">
        <v>2</v>
      </c>
      <c r="CP16" s="129"/>
      <c r="CQ16" s="129">
        <v>3</v>
      </c>
      <c r="CR16" s="129"/>
      <c r="CS16" s="130">
        <v>10</v>
      </c>
      <c r="CT16" s="129"/>
      <c r="CU16" s="30"/>
      <c r="CV16" s="31"/>
      <c r="CW16" s="30"/>
      <c r="CX16" s="30"/>
    </row>
    <row r="17" spans="1:107" ht="5.0999999999999996" customHeight="1" thickBot="1" x14ac:dyDescent="0.2">
      <c r="A17" s="28"/>
      <c r="C17" s="17"/>
      <c r="D17" s="18"/>
      <c r="E17" s="17"/>
      <c r="F17" s="17"/>
      <c r="G17" s="25"/>
      <c r="H17" s="22"/>
      <c r="I17" s="22"/>
      <c r="J17" s="20"/>
      <c r="K17" s="21"/>
      <c r="L17" s="17"/>
      <c r="M17" s="17"/>
      <c r="N17" s="20"/>
      <c r="O17" s="21"/>
      <c r="P17" s="22"/>
      <c r="Q17" s="22"/>
      <c r="R17" s="20"/>
      <c r="S17" s="24"/>
      <c r="T17" s="17"/>
      <c r="U17" s="17"/>
      <c r="V17" s="20"/>
      <c r="W17" s="21"/>
      <c r="X17" s="22"/>
      <c r="Y17" s="22"/>
      <c r="Z17" s="18"/>
      <c r="AA17" s="26"/>
      <c r="AB17" s="17"/>
      <c r="AC17" s="22"/>
      <c r="AD17" s="20"/>
      <c r="AE17" s="24"/>
      <c r="AF17" s="17"/>
      <c r="AG17" s="17"/>
      <c r="AH17" s="20"/>
      <c r="AI17" s="21"/>
      <c r="AJ17" s="22"/>
      <c r="AK17" s="22"/>
      <c r="AL17" s="20"/>
      <c r="AM17" s="25"/>
      <c r="AN17" s="17"/>
      <c r="AO17" s="17"/>
      <c r="AP17" s="20"/>
      <c r="AQ17" s="21"/>
      <c r="AR17" s="17"/>
      <c r="AS17" s="17"/>
      <c r="AT17" s="21"/>
      <c r="AU17" s="17"/>
      <c r="AV17" s="17"/>
      <c r="AW17" s="25"/>
      <c r="AX17" s="17"/>
      <c r="AY17" s="17"/>
      <c r="AZ17" s="18"/>
      <c r="BA17" s="17"/>
      <c r="BB17" s="21"/>
      <c r="BC17" s="17"/>
      <c r="BD17" s="24"/>
      <c r="BE17" s="21"/>
      <c r="BF17" s="22"/>
      <c r="BG17" s="22"/>
      <c r="BH17" s="21"/>
      <c r="BI17" s="17"/>
      <c r="BJ17" s="17"/>
      <c r="BK17" s="23"/>
      <c r="BL17" s="17"/>
      <c r="BM17" s="22"/>
      <c r="BN17" s="24"/>
      <c r="BO17" s="23"/>
      <c r="BP17" s="22"/>
      <c r="BQ17" s="22"/>
      <c r="BR17" s="21"/>
      <c r="BS17" s="17"/>
      <c r="BT17" s="20"/>
      <c r="BU17" s="17"/>
      <c r="BV17" s="22"/>
      <c r="BW17" s="22"/>
      <c r="BX17" s="21"/>
      <c r="BY17" s="17"/>
      <c r="BZ17" s="21"/>
      <c r="CA17" s="22"/>
      <c r="CB17" s="17"/>
      <c r="CC17" s="25"/>
      <c r="CD17" s="17"/>
      <c r="CE17" s="17"/>
      <c r="CF17" s="20"/>
      <c r="CG17" s="21"/>
      <c r="CH17" s="22"/>
      <c r="CI17" s="22"/>
      <c r="CJ17" s="19"/>
      <c r="CK17" s="24"/>
      <c r="CL17" s="17"/>
      <c r="CM17" s="17"/>
      <c r="CN17" s="20"/>
      <c r="CO17" s="17"/>
      <c r="CP17" s="17"/>
      <c r="CQ17" s="17"/>
      <c r="CR17" s="17"/>
      <c r="CS17" s="25"/>
      <c r="CT17" s="17"/>
      <c r="CU17" s="17"/>
      <c r="CV17" s="18"/>
      <c r="CW17" s="17"/>
      <c r="CX17" s="17"/>
    </row>
    <row r="18" spans="1:107" s="6" customFormat="1" ht="50.1" customHeight="1" thickTop="1" x14ac:dyDescent="0.15">
      <c r="A18" s="16" t="s">
        <v>50</v>
      </c>
      <c r="B18" s="15"/>
      <c r="C18" s="7"/>
      <c r="D18" s="8"/>
      <c r="E18" s="7"/>
      <c r="F18" s="117"/>
      <c r="G18" s="121"/>
      <c r="H18" s="119"/>
      <c r="I18" s="119"/>
      <c r="J18" s="126"/>
      <c r="K18" s="121"/>
      <c r="L18" s="7"/>
      <c r="M18" s="7"/>
      <c r="N18" s="117"/>
      <c r="O18" s="121"/>
      <c r="P18" s="126"/>
      <c r="Q18" s="119"/>
      <c r="R18" s="117"/>
      <c r="S18" s="121"/>
      <c r="T18" s="10"/>
      <c r="U18" s="10"/>
      <c r="V18" s="117"/>
      <c r="W18" s="121"/>
      <c r="X18" s="119"/>
      <c r="Y18" s="120"/>
      <c r="Z18" s="13"/>
      <c r="AA18" s="67"/>
      <c r="AB18" s="127"/>
      <c r="AC18" s="122"/>
      <c r="AD18" s="117"/>
      <c r="AE18" s="121"/>
      <c r="AF18" s="10"/>
      <c r="AG18" s="10"/>
      <c r="AH18" s="117"/>
      <c r="AI18" s="121"/>
      <c r="AJ18" s="126"/>
      <c r="AK18" s="119"/>
      <c r="AL18" s="117"/>
      <c r="AM18" s="121"/>
      <c r="AN18" s="7"/>
      <c r="AO18" s="7"/>
      <c r="AP18" s="117"/>
      <c r="AQ18" s="121"/>
      <c r="AR18" s="124"/>
      <c r="AS18" s="122"/>
      <c r="AT18" s="11"/>
      <c r="AU18" s="7"/>
      <c r="AV18" s="117"/>
      <c r="AW18" s="118"/>
      <c r="AX18" s="122"/>
      <c r="AY18" s="173"/>
      <c r="AZ18" s="8"/>
      <c r="BA18" s="7"/>
      <c r="BB18" s="124"/>
      <c r="BC18" s="122"/>
      <c r="BD18" s="126"/>
      <c r="BE18" s="121"/>
      <c r="BF18" s="82"/>
      <c r="BG18" s="10"/>
      <c r="BH18" s="124"/>
      <c r="BI18" s="123"/>
      <c r="BJ18" s="117"/>
      <c r="BK18" s="120"/>
      <c r="BL18" s="10"/>
      <c r="BM18" s="10"/>
      <c r="BN18" s="117"/>
      <c r="BO18" s="120"/>
      <c r="BP18" s="125"/>
      <c r="BQ18" s="119"/>
      <c r="BR18" s="11"/>
      <c r="BS18" s="10"/>
      <c r="BT18" s="117"/>
      <c r="BU18" s="121"/>
      <c r="BV18" s="126"/>
      <c r="BW18" s="119"/>
      <c r="BX18" s="83"/>
      <c r="BY18" s="82"/>
      <c r="BZ18" s="124"/>
      <c r="CA18" s="122"/>
      <c r="CB18" s="117"/>
      <c r="CC18" s="121"/>
      <c r="CD18" s="82"/>
      <c r="CE18" s="10"/>
      <c r="CF18" s="117"/>
      <c r="CG18" s="121"/>
      <c r="CH18" s="126"/>
      <c r="CI18" s="120"/>
      <c r="CJ18" s="125"/>
      <c r="CK18" s="121"/>
      <c r="CL18" s="7"/>
      <c r="CM18" s="7"/>
      <c r="CN18" s="117"/>
      <c r="CO18" s="121"/>
      <c r="CP18" s="124"/>
      <c r="CQ18" s="123"/>
      <c r="CR18" s="117"/>
      <c r="CS18" s="118"/>
      <c r="CT18" s="7"/>
      <c r="CU18" s="7"/>
      <c r="CV18" s="8"/>
      <c r="CW18" s="7"/>
      <c r="CX18" s="7"/>
    </row>
    <row r="19" spans="1:107" x14ac:dyDescent="0.15">
      <c r="C19" s="172">
        <v>99</v>
      </c>
      <c r="D19" s="172"/>
      <c r="E19" s="116">
        <v>100</v>
      </c>
      <c r="F19" s="116"/>
      <c r="G19" s="116">
        <v>101</v>
      </c>
      <c r="H19" s="116"/>
      <c r="I19" s="116">
        <v>102</v>
      </c>
      <c r="J19" s="116"/>
      <c r="K19" s="116">
        <v>103</v>
      </c>
      <c r="L19" s="116"/>
      <c r="M19" s="116">
        <v>104</v>
      </c>
      <c r="N19" s="116"/>
      <c r="O19" s="116">
        <v>105</v>
      </c>
      <c r="P19" s="116"/>
      <c r="Q19" s="116">
        <v>106</v>
      </c>
      <c r="R19" s="116"/>
      <c r="S19" s="116">
        <v>107</v>
      </c>
      <c r="T19" s="116"/>
      <c r="U19" s="116">
        <v>108</v>
      </c>
      <c r="V19" s="116"/>
      <c r="W19" s="116">
        <v>109</v>
      </c>
      <c r="X19" s="116"/>
      <c r="Y19" s="116">
        <v>110</v>
      </c>
      <c r="Z19" s="116"/>
      <c r="AA19" s="116">
        <v>111</v>
      </c>
      <c r="AB19" s="116"/>
      <c r="AC19" s="116">
        <v>112</v>
      </c>
      <c r="AD19" s="116"/>
      <c r="AE19" s="116">
        <v>113</v>
      </c>
      <c r="AF19" s="116"/>
      <c r="AG19" s="116">
        <v>114</v>
      </c>
      <c r="AH19" s="116"/>
      <c r="AI19" s="116">
        <v>115</v>
      </c>
      <c r="AJ19" s="116"/>
      <c r="AK19" s="116">
        <v>116</v>
      </c>
      <c r="AL19" s="116"/>
      <c r="AM19" s="116">
        <v>117</v>
      </c>
      <c r="AN19" s="116"/>
      <c r="AO19" s="116">
        <v>118</v>
      </c>
      <c r="AP19" s="116"/>
      <c r="AQ19" s="116">
        <v>119</v>
      </c>
      <c r="AR19" s="116"/>
      <c r="AS19" s="116">
        <v>120</v>
      </c>
      <c r="AT19" s="116"/>
      <c r="AU19" s="116">
        <v>121</v>
      </c>
      <c r="AV19" s="116"/>
      <c r="AW19" s="116">
        <v>122</v>
      </c>
      <c r="AX19" s="116"/>
      <c r="AY19" s="116">
        <v>123</v>
      </c>
      <c r="AZ19" s="116"/>
      <c r="BA19" s="116">
        <v>124</v>
      </c>
      <c r="BB19" s="116"/>
      <c r="BC19" s="116">
        <v>125</v>
      </c>
      <c r="BD19" s="116"/>
      <c r="BE19" s="116">
        <v>126</v>
      </c>
      <c r="BF19" s="116"/>
      <c r="BG19" s="116">
        <v>127</v>
      </c>
      <c r="BH19" s="116"/>
      <c r="BI19" s="116">
        <v>128</v>
      </c>
      <c r="BJ19" s="116"/>
      <c r="BK19" s="116">
        <v>129</v>
      </c>
      <c r="BL19" s="116"/>
      <c r="BM19" s="116">
        <v>130</v>
      </c>
      <c r="BN19" s="116"/>
      <c r="BO19" s="116">
        <v>131</v>
      </c>
      <c r="BP19" s="116"/>
      <c r="BQ19" s="116">
        <v>132</v>
      </c>
      <c r="BR19" s="116"/>
      <c r="BS19" s="116">
        <v>133</v>
      </c>
      <c r="BT19" s="116"/>
      <c r="BU19" s="116">
        <v>134</v>
      </c>
      <c r="BV19" s="116"/>
      <c r="BW19" s="116">
        <v>135</v>
      </c>
      <c r="BX19" s="116"/>
      <c r="BY19" s="116">
        <v>136</v>
      </c>
      <c r="BZ19" s="116"/>
      <c r="CA19" s="116">
        <v>137</v>
      </c>
      <c r="CB19" s="116"/>
      <c r="CC19" s="116">
        <v>138</v>
      </c>
      <c r="CD19" s="116"/>
      <c r="CE19" s="116">
        <v>139</v>
      </c>
      <c r="CF19" s="116"/>
      <c r="CG19" s="116">
        <v>140</v>
      </c>
      <c r="CH19" s="116"/>
      <c r="CI19" s="116">
        <v>141</v>
      </c>
      <c r="CJ19" s="116"/>
      <c r="CK19" s="116">
        <v>142</v>
      </c>
      <c r="CL19" s="116"/>
      <c r="CM19" s="116">
        <v>143</v>
      </c>
      <c r="CN19" s="116"/>
      <c r="CO19" s="116">
        <v>144</v>
      </c>
      <c r="CP19" s="116"/>
      <c r="CQ19" s="116">
        <v>145</v>
      </c>
      <c r="CR19" s="116"/>
      <c r="CS19" s="116">
        <v>146</v>
      </c>
      <c r="CT19" s="116"/>
      <c r="CU19" s="116">
        <v>147</v>
      </c>
      <c r="CV19" s="116"/>
      <c r="CW19" s="116"/>
      <c r="CX19" s="116"/>
      <c r="CY19" s="172"/>
      <c r="CZ19" s="172"/>
      <c r="DA19" s="172"/>
      <c r="DB19" s="172"/>
      <c r="DC19" s="5" t="s">
        <v>51</v>
      </c>
    </row>
    <row r="20" spans="1:107" s="74" customFormat="1" ht="54" customHeight="1" x14ac:dyDescent="0.15">
      <c r="C20" s="111" t="str">
        <f>IFERROR(VLOOKUP(C21,[1]入力参加チーム番号!$B$2:$C$223,2,FALSE),"")</f>
        <v>佐倉</v>
      </c>
      <c r="D20" s="112"/>
      <c r="E20" s="106" t="str">
        <f>IFERROR(VLOOKUP(E21,[1]入力参加チーム番号!$B$2:$C$223,2,FALSE),"")</f>
        <v>東京日暮里</v>
      </c>
      <c r="F20" s="107"/>
      <c r="G20" s="106" t="str">
        <f>IFERROR(VLOOKUP(G21,[1]入力参加チーム番号!$B$2:$C$223,2,FALSE),"")</f>
        <v>国立中央</v>
      </c>
      <c r="H20" s="107"/>
      <c r="I20" s="106" t="str">
        <f>IFERROR(VLOOKUP(I21,[1]入力参加チーム番号!$B$2:$C$223,2,FALSE),"")</f>
        <v>鹿島</v>
      </c>
      <c r="J20" s="107"/>
      <c r="K20" s="106" t="str">
        <f>IFERROR(VLOOKUP(K21,[1]入力参加チーム番号!$B$2:$C$223,2,FALSE),"")</f>
        <v>蕨</v>
      </c>
      <c r="L20" s="107"/>
      <c r="M20" s="106" t="str">
        <f>IFERROR(VLOOKUP(M21,[1]入力参加チーム番号!$B$2:$C$223,2,FALSE),"")</f>
        <v>湘南寒川</v>
      </c>
      <c r="N20" s="107"/>
      <c r="O20" s="106" t="str">
        <f>IFERROR(VLOOKUP(O21,[1]入力参加チーム番号!$B$2:$C$223,2,FALSE),"")</f>
        <v>常陸太田</v>
      </c>
      <c r="P20" s="107"/>
      <c r="Q20" s="106" t="str">
        <f>IFERROR(VLOOKUP(Q21,[1]入力参加チーム番号!$B$2:$C$223,2,FALSE),"")</f>
        <v>三郷</v>
      </c>
      <c r="R20" s="107"/>
      <c r="S20" s="106" t="str">
        <f>IFERROR(VLOOKUP(S21,[1]入力参加チーム番号!$B$2:$C$223,2,FALSE),"")</f>
        <v>静岡中央</v>
      </c>
      <c r="T20" s="107"/>
      <c r="U20" s="106" t="str">
        <f>IFERROR(VLOOKUP(U21,[1]入力参加チーム番号!$B$2:$C$223,2,FALSE),"")</f>
        <v>甲府南</v>
      </c>
      <c r="V20" s="107"/>
      <c r="W20" s="106" t="str">
        <f>IFERROR(VLOOKUP(W21,[1]入力参加チーム番号!$B$2:$C$223,2,FALSE),"")</f>
        <v>横浜東金沢</v>
      </c>
      <c r="X20" s="107"/>
      <c r="Y20" s="111" t="str">
        <f>IFERROR(VLOOKUP(Y21,[1]入力参加チーム番号!$B$2:$C$223,2,FALSE),"")</f>
        <v>匝瑳</v>
      </c>
      <c r="Z20" s="112"/>
      <c r="AA20" s="111" t="str">
        <f>IFERROR(VLOOKUP(AA21,[1]入力参加チーム番号!$B$2:$C$223,2,FALSE),"")</f>
        <v>佐野</v>
      </c>
      <c r="AB20" s="112"/>
      <c r="AC20" s="106" t="str">
        <f>IFERROR(VLOOKUP(AC21,[1]入力参加チーム番号!$B$2:$C$223,2,FALSE),"")</f>
        <v>掛川</v>
      </c>
      <c r="AD20" s="107"/>
      <c r="AE20" s="106" t="str">
        <f>IFERROR(VLOOKUP(AE21,[1]入力参加チーム番号!$B$2:$C$223,2,FALSE),"")</f>
        <v>葛飾</v>
      </c>
      <c r="AF20" s="107"/>
      <c r="AG20" s="106" t="str">
        <f>IFERROR(VLOOKUP(AG21,[1]入力参加チーム番号!$B$2:$C$223,2,FALSE),"")</f>
        <v>東京日野</v>
      </c>
      <c r="AH20" s="107"/>
      <c r="AI20" s="106" t="str">
        <f>IFERROR(VLOOKUP(AI21,[1]入力参加チーム番号!$B$2:$C$223,2,FALSE),"")</f>
        <v>船橋</v>
      </c>
      <c r="AJ20" s="107"/>
      <c r="AK20" s="106" t="str">
        <f>IFERROR(VLOOKUP(AK21,[1]入力参加チーム番号!$B$2:$C$223,2,FALSE),"")</f>
        <v>伊勢原</v>
      </c>
      <c r="AL20" s="107"/>
      <c r="AM20" s="106" t="str">
        <f>IFERROR(VLOOKUP(AM21,[1]入力参加チーム番号!$B$2:$C$223,2,FALSE),"")</f>
        <v>江戸川南</v>
      </c>
      <c r="AN20" s="107"/>
      <c r="AO20" s="106" t="str">
        <f>IFERROR(VLOOKUP(AO21,[1]入力参加チーム番号!$B$2:$C$223,2,FALSE),"")</f>
        <v>新座</v>
      </c>
      <c r="AP20" s="107"/>
      <c r="AQ20" s="106" t="str">
        <f>IFERROR(VLOOKUP(AQ21,[1]入力参加チーム番号!$B$2:$C$223,2,FALSE),"")</f>
        <v>相模原西</v>
      </c>
      <c r="AR20" s="107"/>
      <c r="AS20" s="106" t="str">
        <f>IFERROR(VLOOKUP(AS21,[1]入力参加チーム番号!$B$2:$C$223,2,FALSE),"")</f>
        <v>小笠浜岡</v>
      </c>
      <c r="AT20" s="107"/>
      <c r="AU20" s="106" t="str">
        <f>IFERROR(VLOOKUP(AU21,[1]入力参加チーム番号!$B$2:$C$223,2,FALSE),"")</f>
        <v>練馬中央</v>
      </c>
      <c r="AV20" s="107"/>
      <c r="AW20" s="106" t="str">
        <f>IFERROR(VLOOKUP(AW21,[1]入力参加チーム番号!$B$2:$C$223,2,FALSE),"")</f>
        <v>武蔵村山</v>
      </c>
      <c r="AX20" s="107"/>
      <c r="AY20" s="111" t="str">
        <f>IFERROR(VLOOKUP(AY21,[1]入力参加チーム番号!$B$2:$C$223,2,FALSE),"")</f>
        <v>中本牧</v>
      </c>
      <c r="AZ20" s="112"/>
      <c r="BA20" s="106" t="str">
        <f>IFERROR(VLOOKUP(BA21,[1]入力参加チーム番号!$B$2:$C$223,2,FALSE),"")</f>
        <v>静岡裾野</v>
      </c>
      <c r="BB20" s="107"/>
      <c r="BC20" s="106" t="str">
        <f>IFERROR(VLOOKUP(BC21,[1]入力参加チーム番号!$B$2:$C$223,2,FALSE),"")</f>
        <v>山梨都留</v>
      </c>
      <c r="BD20" s="107"/>
      <c r="BE20" s="106" t="str">
        <f>IFERROR(VLOOKUP(BE21,[1]入力参加チーム番号!$B$2:$C$223,2,FALSE),"")</f>
        <v>目黒西</v>
      </c>
      <c r="BF20" s="107"/>
      <c r="BG20" s="106" t="str">
        <f>IFERROR(VLOOKUP(BG21,[1]入力参加チーム番号!$B$2:$C$223,2,FALSE),"")</f>
        <v>越谷</v>
      </c>
      <c r="BH20" s="107"/>
      <c r="BI20" s="106" t="str">
        <f>IFERROR(VLOOKUP(BI21,[1]入力参加チーム番号!$B$2:$C$223,2,FALSE),"")</f>
        <v>船橋中央</v>
      </c>
      <c r="BJ20" s="107"/>
      <c r="BK20" s="111" t="str">
        <f>IFERROR(VLOOKUP(BK21,[1]入力参加チーム番号!$B$2:$C$223,2,FALSE),"")</f>
        <v>八王子</v>
      </c>
      <c r="BL20" s="112"/>
      <c r="BM20" s="106" t="str">
        <f>IFERROR(VLOOKUP(BM21,[1]入力参加チーム番号!$B$2:$C$223,2,FALSE),"")</f>
        <v>ふじみ野</v>
      </c>
      <c r="BN20" s="107"/>
      <c r="BO20" s="111" t="str">
        <f>IFERROR(VLOOKUP(BO21,[1]入力参加チーム番号!$B$2:$C$223,2,FALSE),"")</f>
        <v>静岡蒲原</v>
      </c>
      <c r="BP20" s="112"/>
      <c r="BQ20" s="106" t="str">
        <f>IFERROR(VLOOKUP(BQ21,[1]入力参加チーム番号!$B$2:$C$223,2,FALSE),"")</f>
        <v>保谷・国分寺</v>
      </c>
      <c r="BR20" s="107"/>
      <c r="BS20" s="106" t="str">
        <f>IFERROR(VLOOKUP(BS21,[1]入力参加チーム番号!$B$2:$C$223,2,FALSE),"")</f>
        <v>湘南平塚北</v>
      </c>
      <c r="BT20" s="107"/>
      <c r="BU20" s="106" t="str">
        <f>IFERROR(VLOOKUP(BU21,[1]入力参加チーム番号!$B$2:$C$223,2,FALSE),"")</f>
        <v>千葉緑</v>
      </c>
      <c r="BV20" s="107"/>
      <c r="BW20" s="106" t="str">
        <f>IFERROR(VLOOKUP(BW21,[1]入力参加チーム番号!$B$2:$C$223,2,FALSE),"")</f>
        <v>所沢中央</v>
      </c>
      <c r="BX20" s="107"/>
      <c r="BY20" s="106" t="str">
        <f>IFERROR(VLOOKUP(BY21,[1]入力参加チーム番号!$B$2:$C$223,2,FALSE),"")</f>
        <v>瀬谷</v>
      </c>
      <c r="BZ20" s="107"/>
      <c r="CA20" s="106" t="str">
        <f>IFERROR(VLOOKUP(CA21,[1]入力参加チーム番号!$B$2:$C$223,2,FALSE),"")</f>
        <v>東大和</v>
      </c>
      <c r="CB20" s="107"/>
      <c r="CC20" s="106" t="str">
        <f>IFERROR(VLOOKUP(CC21,[1]入力参加チーム番号!$B$2:$C$223,2,FALSE),"")</f>
        <v>千葉南</v>
      </c>
      <c r="CD20" s="107"/>
      <c r="CE20" s="106" t="str">
        <f>IFERROR(VLOOKUP(CE21,[1]入力参加チーム番号!$B$2:$C$223,2,FALSE),"")</f>
        <v>平塚</v>
      </c>
      <c r="CF20" s="107"/>
      <c r="CG20" s="106" t="str">
        <f>IFERROR(VLOOKUP(CG21,[1]入力参加チーム番号!$B$2:$C$223,2,FALSE),"")</f>
        <v>芝</v>
      </c>
      <c r="CH20" s="107"/>
      <c r="CI20" s="111" t="str">
        <f>IFERROR(VLOOKUP(CI21,[1]入力参加チーム番号!$B$2:$C$223,2,FALSE),"")</f>
        <v>足利</v>
      </c>
      <c r="CJ20" s="112"/>
      <c r="CK20" s="106" t="str">
        <f>IFERROR(VLOOKUP(CK21,[1]入力参加チーム番号!$B$2:$C$223,2,FALSE),"")</f>
        <v>横須賀三浦</v>
      </c>
      <c r="CL20" s="107"/>
      <c r="CM20" s="106" t="str">
        <f>IFERROR(VLOOKUP(CM21,[1]入力参加チーム番号!$B$2:$C$223,2,FALSE),"")</f>
        <v>荒川</v>
      </c>
      <c r="CN20" s="107"/>
      <c r="CO20" s="106" t="str">
        <f>IFERROR(VLOOKUP(CO21,[1]入力参加チーム番号!$B$2:$C$223,2,FALSE),"")</f>
        <v>八千代</v>
      </c>
      <c r="CP20" s="107"/>
      <c r="CQ20" s="106" t="str">
        <f>IFERROR(VLOOKUP(CQ21,[1]入力参加チーム番号!$B$2:$C$223,2,FALSE),"")</f>
        <v>横浜金沢</v>
      </c>
      <c r="CR20" s="107"/>
      <c r="CS20" s="106" t="str">
        <f>IFERROR(VLOOKUP(CS21,[1]入力参加チーム番号!$B$2:$C$223,2,FALSE),"")</f>
        <v>福生</v>
      </c>
      <c r="CT20" s="107"/>
      <c r="CU20" s="111" t="str">
        <f>IFERROR(VLOOKUP(CU21,[1]入力参加チーム番号!$B$2:$C$223,2,FALSE),"")</f>
        <v>富士</v>
      </c>
      <c r="CV20" s="112"/>
      <c r="CW20" s="111">
        <f>IFERROR(VLOOKUP(CW21,[1]入力参加チーム番号!$B$2:$C$223,2,FALSE),"")</f>
        <v>0</v>
      </c>
      <c r="CX20" s="115"/>
    </row>
    <row r="21" spans="1:107" s="2" customFormat="1" ht="25.5" hidden="1" customHeight="1" x14ac:dyDescent="0.15">
      <c r="A21" s="4" t="s">
        <v>0</v>
      </c>
      <c r="C21" s="105">
        <v>180</v>
      </c>
      <c r="D21" s="105"/>
      <c r="E21" s="109">
        <v>48</v>
      </c>
      <c r="F21" s="110"/>
      <c r="G21" s="105">
        <v>86</v>
      </c>
      <c r="H21" s="105"/>
      <c r="I21" s="105">
        <v>165</v>
      </c>
      <c r="J21" s="105"/>
      <c r="K21" s="105">
        <v>26</v>
      </c>
      <c r="L21" s="105"/>
      <c r="M21" s="105">
        <v>127</v>
      </c>
      <c r="N21" s="105"/>
      <c r="O21" s="105">
        <v>175</v>
      </c>
      <c r="P21" s="105"/>
      <c r="Q21" s="105">
        <v>3</v>
      </c>
      <c r="R21" s="105"/>
      <c r="S21" s="105">
        <v>158</v>
      </c>
      <c r="T21" s="105"/>
      <c r="U21" s="105">
        <v>94</v>
      </c>
      <c r="V21" s="105"/>
      <c r="W21" s="105">
        <v>135</v>
      </c>
      <c r="X21" s="105"/>
      <c r="Y21" s="105">
        <v>181</v>
      </c>
      <c r="Z21" s="105"/>
      <c r="AA21" s="105">
        <v>34</v>
      </c>
      <c r="AB21" s="105"/>
      <c r="AC21" s="105">
        <v>156</v>
      </c>
      <c r="AD21" s="105"/>
      <c r="AE21" s="105">
        <v>45</v>
      </c>
      <c r="AF21" s="105"/>
      <c r="AG21" s="105">
        <v>80</v>
      </c>
      <c r="AH21" s="105"/>
      <c r="AI21" s="105">
        <v>193</v>
      </c>
      <c r="AJ21" s="105"/>
      <c r="AK21" s="105">
        <v>113</v>
      </c>
      <c r="AL21" s="105"/>
      <c r="AM21" s="105">
        <v>44</v>
      </c>
      <c r="AN21" s="105"/>
      <c r="AO21" s="105">
        <v>23</v>
      </c>
      <c r="AP21" s="105"/>
      <c r="AQ21" s="105">
        <v>118</v>
      </c>
      <c r="AR21" s="105"/>
      <c r="AS21" s="105">
        <v>155</v>
      </c>
      <c r="AT21" s="105"/>
      <c r="AU21" s="105">
        <v>66</v>
      </c>
      <c r="AV21" s="105"/>
      <c r="AW21" s="105">
        <v>76</v>
      </c>
      <c r="AX21" s="105"/>
      <c r="AY21" s="105">
        <v>106</v>
      </c>
      <c r="AZ21" s="105"/>
      <c r="BA21" s="105">
        <v>149</v>
      </c>
      <c r="BB21" s="105"/>
      <c r="BC21" s="105">
        <v>100</v>
      </c>
      <c r="BD21" s="105"/>
      <c r="BE21" s="105">
        <v>56</v>
      </c>
      <c r="BF21" s="105"/>
      <c r="BG21" s="105">
        <v>7</v>
      </c>
      <c r="BH21" s="105"/>
      <c r="BI21" s="105">
        <v>194</v>
      </c>
      <c r="BJ21" s="105"/>
      <c r="BK21" s="105">
        <v>81</v>
      </c>
      <c r="BL21" s="105"/>
      <c r="BM21" s="105">
        <v>18</v>
      </c>
      <c r="BN21" s="105"/>
      <c r="BO21" s="105">
        <v>157</v>
      </c>
      <c r="BP21" s="105"/>
      <c r="BQ21" s="105">
        <v>93</v>
      </c>
      <c r="BR21" s="105"/>
      <c r="BS21" s="105">
        <v>120</v>
      </c>
      <c r="BT21" s="105"/>
      <c r="BU21" s="105">
        <v>206</v>
      </c>
      <c r="BV21" s="105"/>
      <c r="BW21" s="105">
        <v>14</v>
      </c>
      <c r="BX21" s="105"/>
      <c r="BY21" s="105">
        <v>141</v>
      </c>
      <c r="BZ21" s="105"/>
      <c r="CA21" s="105">
        <v>92</v>
      </c>
      <c r="CB21" s="105"/>
      <c r="CC21" s="105">
        <v>207</v>
      </c>
      <c r="CD21" s="105"/>
      <c r="CE21" s="105">
        <v>124</v>
      </c>
      <c r="CF21" s="105"/>
      <c r="CG21" s="105">
        <v>50</v>
      </c>
      <c r="CH21" s="105"/>
      <c r="CI21" s="105">
        <v>27</v>
      </c>
      <c r="CJ21" s="105"/>
      <c r="CK21" s="105">
        <v>131</v>
      </c>
      <c r="CL21" s="105"/>
      <c r="CM21" s="105">
        <v>40</v>
      </c>
      <c r="CN21" s="105"/>
      <c r="CO21" s="105">
        <v>196</v>
      </c>
      <c r="CP21" s="105"/>
      <c r="CQ21" s="105">
        <v>134</v>
      </c>
      <c r="CR21" s="105"/>
      <c r="CS21" s="105">
        <v>74</v>
      </c>
      <c r="CT21" s="105"/>
      <c r="CU21" s="105">
        <v>152</v>
      </c>
      <c r="CV21" s="105"/>
      <c r="CW21" s="171"/>
      <c r="CX21" s="114"/>
      <c r="CZ21" s="3"/>
    </row>
    <row r="22" spans="1:107" x14ac:dyDescent="0.15">
      <c r="BE22" s="65"/>
      <c r="DB22" s="28"/>
    </row>
    <row r="23" spans="1:107" x14ac:dyDescent="0.15">
      <c r="AY23" s="167" t="s">
        <v>52</v>
      </c>
      <c r="AZ23" s="167"/>
      <c r="BA23" s="75"/>
      <c r="BD23" s="65"/>
      <c r="BE23" s="65"/>
      <c r="DB23" s="28"/>
    </row>
    <row r="24" spans="1:107" ht="15" customHeight="1" x14ac:dyDescent="0.15">
      <c r="B24" s="64"/>
      <c r="AD24" s="165"/>
      <c r="AE24" s="16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6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CD24" s="168"/>
      <c r="CE24" s="168"/>
      <c r="DB24" s="62"/>
    </row>
    <row r="25" spans="1:107" ht="15" customHeight="1" x14ac:dyDescent="0.15">
      <c r="A25" s="16" t="s">
        <v>53</v>
      </c>
      <c r="B25" s="41"/>
      <c r="N25" s="165"/>
      <c r="O25" s="165"/>
      <c r="AB25" s="61"/>
      <c r="AC25" s="59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169"/>
      <c r="AP25" s="169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170"/>
      <c r="BN25" s="170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59"/>
      <c r="BZ25" s="70"/>
      <c r="CA25" s="46"/>
      <c r="CB25" s="45"/>
      <c r="CC25" s="45"/>
    </row>
    <row r="26" spans="1:107" ht="5.0999999999999996" customHeight="1" x14ac:dyDescent="0.15">
      <c r="A26" s="138" t="s">
        <v>54</v>
      </c>
      <c r="B26" s="41"/>
      <c r="M26" s="58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50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58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50"/>
    </row>
    <row r="27" spans="1:107" ht="15" customHeight="1" x14ac:dyDescent="0.15">
      <c r="A27" s="164"/>
      <c r="F27" s="55"/>
      <c r="G27" s="55"/>
      <c r="H27" s="48"/>
      <c r="I27" s="48"/>
      <c r="J27" s="48"/>
      <c r="K27" s="48"/>
      <c r="L27" s="48"/>
      <c r="M27" s="57"/>
      <c r="N27" s="24"/>
      <c r="O27" s="24"/>
      <c r="P27" s="24"/>
      <c r="Q27" s="24"/>
      <c r="R27" s="17"/>
      <c r="S27" s="55"/>
      <c r="T27" s="55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65"/>
      <c r="AK27" s="165"/>
      <c r="AL27" s="2"/>
      <c r="AM27" s="2"/>
      <c r="AN27" s="2"/>
      <c r="AO27" s="46"/>
      <c r="AP27" s="45"/>
      <c r="AQ27" s="45"/>
      <c r="AR27" s="2"/>
      <c r="AS27" s="2"/>
      <c r="AT27" s="2"/>
      <c r="AU27" s="2"/>
      <c r="AV27" s="55"/>
      <c r="AW27" s="55"/>
      <c r="AX27" s="2"/>
      <c r="AY27" s="2"/>
      <c r="AZ27" s="2"/>
      <c r="BA27" s="2"/>
      <c r="BB27" s="2"/>
      <c r="BC27" s="2"/>
      <c r="BD27" s="2"/>
      <c r="BE27" s="2"/>
      <c r="BF27" s="165"/>
      <c r="BG27" s="165"/>
      <c r="BH27" s="2"/>
      <c r="BI27" s="2"/>
      <c r="BJ27" s="2"/>
      <c r="BK27" s="45"/>
      <c r="BL27" s="47"/>
      <c r="BM27" s="2"/>
      <c r="BN27" s="2"/>
      <c r="BO27" s="2"/>
      <c r="BP27" s="2"/>
      <c r="BQ27" s="2"/>
      <c r="BR27" s="55"/>
      <c r="BS27" s="55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55"/>
      <c r="CI27" s="55"/>
      <c r="CJ27" s="2"/>
      <c r="CK27" s="2"/>
      <c r="CL27" s="46"/>
      <c r="CM27" s="2"/>
      <c r="CN27" s="2"/>
      <c r="CO27" s="2"/>
      <c r="CP27" s="2"/>
      <c r="CQ27" s="55"/>
      <c r="CR27" s="55"/>
      <c r="CS27" s="2"/>
    </row>
    <row r="28" spans="1:107" ht="15" customHeight="1" x14ac:dyDescent="0.15">
      <c r="A28" s="16" t="s">
        <v>55</v>
      </c>
      <c r="B28" s="41"/>
      <c r="D28" s="2"/>
      <c r="E28" s="54"/>
      <c r="F28" s="87"/>
      <c r="G28" s="53"/>
      <c r="H28" s="53"/>
      <c r="I28" s="53"/>
      <c r="J28" s="166" t="s">
        <v>70</v>
      </c>
      <c r="K28" s="166"/>
      <c r="L28" s="166"/>
      <c r="M28" s="166"/>
      <c r="N28" s="166"/>
      <c r="O28" s="166"/>
      <c r="P28" s="166"/>
      <c r="Q28" s="166"/>
      <c r="R28" s="41"/>
      <c r="S28" s="41"/>
      <c r="T28" s="90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89"/>
      <c r="AG28" s="41"/>
      <c r="AH28" s="149" t="s">
        <v>69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41"/>
      <c r="AS28" s="41"/>
      <c r="AT28" s="90"/>
      <c r="AU28" s="2"/>
      <c r="AV28" s="2"/>
      <c r="AW28" s="2"/>
      <c r="AX28" s="2"/>
      <c r="AY28" s="2"/>
      <c r="AZ28" s="2"/>
      <c r="BA28" s="2"/>
      <c r="BB28" s="2"/>
      <c r="BC28" s="2"/>
      <c r="BD28" s="38"/>
      <c r="BE28" s="41"/>
      <c r="BF28" s="41"/>
      <c r="BG28" s="149" t="s">
        <v>81</v>
      </c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41"/>
      <c r="BS28" s="41"/>
      <c r="BT28" s="90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89"/>
      <c r="CF28" s="41"/>
      <c r="CG28" s="149" t="s">
        <v>74</v>
      </c>
      <c r="CH28" s="149"/>
      <c r="CI28" s="149"/>
      <c r="CJ28" s="149"/>
      <c r="CK28" s="149"/>
      <c r="CL28" s="149"/>
      <c r="CM28" s="149"/>
      <c r="CN28" s="149"/>
      <c r="CO28" s="149"/>
      <c r="CP28" s="41"/>
      <c r="CQ28" s="41"/>
      <c r="CR28" s="90"/>
      <c r="CS28" s="2"/>
      <c r="CT28" s="2"/>
    </row>
    <row r="29" spans="1:107" ht="15" customHeight="1" thickBot="1" x14ac:dyDescent="0.2">
      <c r="B29" s="44"/>
      <c r="C29" s="49"/>
      <c r="D29" s="80"/>
      <c r="E29" s="103">
        <v>4</v>
      </c>
      <c r="F29" s="104"/>
      <c r="G29" s="98">
        <v>3</v>
      </c>
      <c r="H29" s="98"/>
      <c r="I29" s="17"/>
      <c r="J29" s="17"/>
      <c r="K29" s="2"/>
      <c r="L29" s="2"/>
      <c r="M29" s="2"/>
      <c r="N29" s="2"/>
      <c r="O29" s="2"/>
      <c r="P29" s="2"/>
      <c r="Q29" s="2"/>
      <c r="R29" s="98">
        <v>1</v>
      </c>
      <c r="S29" s="98"/>
      <c r="T29" s="96">
        <v>11</v>
      </c>
      <c r="U29" s="97"/>
      <c r="V29" s="2"/>
      <c r="W29" s="2"/>
      <c r="X29" s="2"/>
      <c r="Y29" s="2"/>
      <c r="Z29" s="2"/>
      <c r="AA29" s="2"/>
      <c r="AB29" s="2"/>
      <c r="AC29" s="45"/>
      <c r="AD29" s="98">
        <v>0</v>
      </c>
      <c r="AE29" s="98"/>
      <c r="AF29" s="99">
        <v>8</v>
      </c>
      <c r="AG29" s="100"/>
      <c r="AH29" s="88"/>
      <c r="AI29" s="2"/>
      <c r="AJ29" s="2"/>
      <c r="AK29" s="2"/>
      <c r="AL29" s="2"/>
      <c r="AM29" s="2"/>
      <c r="AN29" s="2"/>
      <c r="AO29" s="2"/>
      <c r="AP29" s="2"/>
      <c r="AQ29" s="88"/>
      <c r="AR29" s="97">
        <v>11</v>
      </c>
      <c r="AS29" s="108"/>
      <c r="AT29" s="98">
        <v>4</v>
      </c>
      <c r="AU29" s="98"/>
      <c r="AV29" s="2"/>
      <c r="AW29" s="2"/>
      <c r="AX29" s="2"/>
      <c r="AY29" s="2"/>
      <c r="AZ29" s="2"/>
      <c r="BA29" s="2"/>
      <c r="BB29" s="88"/>
      <c r="BC29" s="100">
        <v>7</v>
      </c>
      <c r="BD29" s="101"/>
      <c r="BE29" s="98">
        <v>0</v>
      </c>
      <c r="BF29" s="98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45"/>
      <c r="BR29" s="98">
        <v>2</v>
      </c>
      <c r="BS29" s="98"/>
      <c r="BT29" s="99">
        <v>7</v>
      </c>
      <c r="BU29" s="100"/>
      <c r="BV29" s="88"/>
      <c r="BW29" s="2"/>
      <c r="BX29" s="2"/>
      <c r="BY29" s="2"/>
      <c r="BZ29" s="2"/>
      <c r="CA29" s="2"/>
      <c r="CB29" s="2"/>
      <c r="CC29" s="98">
        <v>1</v>
      </c>
      <c r="CD29" s="98"/>
      <c r="CE29" s="99">
        <v>6</v>
      </c>
      <c r="CF29" s="100"/>
      <c r="CG29" s="88"/>
      <c r="CH29" s="88"/>
      <c r="CI29" s="2"/>
      <c r="CJ29" s="2"/>
      <c r="CK29" s="2"/>
      <c r="CL29" s="2"/>
      <c r="CM29" s="2"/>
      <c r="CN29" s="2"/>
      <c r="CO29" s="88"/>
      <c r="CP29" s="97">
        <v>10</v>
      </c>
      <c r="CQ29" s="108"/>
      <c r="CR29" s="98">
        <v>7</v>
      </c>
      <c r="CS29" s="98"/>
      <c r="CT29" s="2"/>
    </row>
    <row r="30" spans="1:107" ht="15" customHeight="1" thickTop="1" x14ac:dyDescent="0.15">
      <c r="A30" s="16" t="s">
        <v>56</v>
      </c>
      <c r="B30" s="41"/>
      <c r="D30" s="150" t="s">
        <v>57</v>
      </c>
      <c r="E30" s="151"/>
      <c r="F30" s="151"/>
      <c r="G30" s="152"/>
      <c r="H30" s="153"/>
      <c r="I30" s="17"/>
      <c r="J30" s="17"/>
      <c r="K30" s="17"/>
      <c r="L30" s="17"/>
      <c r="M30" s="17"/>
      <c r="N30" s="17"/>
      <c r="O30" s="27"/>
      <c r="P30" s="154" t="s">
        <v>58</v>
      </c>
      <c r="Q30" s="154"/>
      <c r="R30" s="154"/>
      <c r="S30" s="154"/>
      <c r="T30" s="136"/>
      <c r="U30" s="136"/>
      <c r="V30" s="18"/>
      <c r="W30" s="17"/>
      <c r="X30" s="17"/>
      <c r="Y30" s="17"/>
      <c r="Z30" s="17"/>
      <c r="AA30" s="17"/>
      <c r="AB30" s="155" t="s">
        <v>59</v>
      </c>
      <c r="AC30" s="154"/>
      <c r="AD30" s="154"/>
      <c r="AE30" s="154"/>
      <c r="AF30" s="136"/>
      <c r="AG30" s="136"/>
      <c r="AH30" s="156"/>
      <c r="AI30" s="18"/>
      <c r="AJ30" s="17"/>
      <c r="AK30" s="17"/>
      <c r="AL30" s="17"/>
      <c r="AM30" s="17"/>
      <c r="AN30" s="17"/>
      <c r="AO30" s="17"/>
      <c r="AP30" s="26"/>
      <c r="AQ30" s="135" t="s">
        <v>60</v>
      </c>
      <c r="AR30" s="136"/>
      <c r="AS30" s="136"/>
      <c r="AT30" s="154"/>
      <c r="AU30" s="157"/>
      <c r="AV30" s="17"/>
      <c r="AW30" s="2"/>
      <c r="AX30" s="17"/>
      <c r="AZ30" s="17"/>
      <c r="BA30" s="26"/>
      <c r="BB30" s="135" t="s">
        <v>61</v>
      </c>
      <c r="BC30" s="136"/>
      <c r="BD30" s="136"/>
      <c r="BE30" s="154"/>
      <c r="BF30" s="154"/>
      <c r="BG30" s="154"/>
      <c r="BH30" s="157"/>
      <c r="BI30" s="17"/>
      <c r="BJ30" s="17"/>
      <c r="BK30" s="17"/>
      <c r="BL30" s="17"/>
      <c r="BM30" s="17"/>
      <c r="BN30" s="17"/>
      <c r="BO30" s="17"/>
      <c r="BP30" s="158" t="s">
        <v>62</v>
      </c>
      <c r="BQ30" s="159"/>
      <c r="BR30" s="159"/>
      <c r="BS30" s="159"/>
      <c r="BT30" s="129"/>
      <c r="BU30" s="129"/>
      <c r="BV30" s="137"/>
      <c r="BW30" s="17"/>
      <c r="BX30" s="17"/>
      <c r="BY30" s="17"/>
      <c r="BZ30" s="17"/>
      <c r="CA30" s="155" t="s">
        <v>63</v>
      </c>
      <c r="CB30" s="154"/>
      <c r="CC30" s="154"/>
      <c r="CD30" s="154"/>
      <c r="CE30" s="136"/>
      <c r="CF30" s="136"/>
      <c r="CG30" s="136"/>
      <c r="CH30" s="156"/>
      <c r="CI30" s="18"/>
      <c r="CJ30" s="17"/>
      <c r="CK30" s="17"/>
      <c r="CL30" s="17"/>
      <c r="CM30" s="17"/>
      <c r="CN30" s="17"/>
      <c r="CO30" s="160" t="s">
        <v>64</v>
      </c>
      <c r="CP30" s="161"/>
      <c r="CQ30" s="161"/>
      <c r="CR30" s="162"/>
      <c r="CS30" s="162"/>
      <c r="CT30" s="21"/>
      <c r="CU30" s="17"/>
      <c r="CV30" s="17"/>
    </row>
    <row r="31" spans="1:107" ht="15" customHeight="1" thickBot="1" x14ac:dyDescent="0.2">
      <c r="C31" s="2"/>
      <c r="D31" s="18"/>
      <c r="E31" s="44"/>
      <c r="F31" s="44"/>
      <c r="G31" s="133">
        <v>0</v>
      </c>
      <c r="H31" s="133"/>
      <c r="I31" s="148">
        <v>5</v>
      </c>
      <c r="J31" s="144"/>
      <c r="K31" s="43"/>
      <c r="L31" s="43"/>
      <c r="M31" s="42"/>
      <c r="N31" s="133">
        <v>3</v>
      </c>
      <c r="O31" s="142"/>
      <c r="P31" s="136">
        <v>2</v>
      </c>
      <c r="Q31" s="136"/>
      <c r="R31" s="42"/>
      <c r="S31" s="42"/>
      <c r="T31" s="136">
        <v>0</v>
      </c>
      <c r="U31" s="136"/>
      <c r="V31" s="96">
        <v>13</v>
      </c>
      <c r="W31" s="97"/>
      <c r="X31" s="42"/>
      <c r="Y31" s="42"/>
      <c r="Z31" s="147">
        <v>10</v>
      </c>
      <c r="AA31" s="147"/>
      <c r="AB31" s="130">
        <v>11</v>
      </c>
      <c r="AC31" s="129"/>
      <c r="AD31" s="42"/>
      <c r="AE31" s="42"/>
      <c r="AF31" s="42"/>
      <c r="AG31" s="133">
        <v>1</v>
      </c>
      <c r="AH31" s="134"/>
      <c r="AI31" s="148">
        <v>2</v>
      </c>
      <c r="AJ31" s="144"/>
      <c r="AK31" s="42"/>
      <c r="AL31" s="42"/>
      <c r="AM31" s="42"/>
      <c r="AN31" s="42"/>
      <c r="AO31" s="144">
        <v>5</v>
      </c>
      <c r="AP31" s="145"/>
      <c r="AQ31" s="135">
        <v>4</v>
      </c>
      <c r="AR31" s="136"/>
      <c r="AS31" s="42"/>
      <c r="AT31" s="136">
        <v>5</v>
      </c>
      <c r="AU31" s="146"/>
      <c r="AV31" s="133">
        <v>0</v>
      </c>
      <c r="AW31" s="133"/>
      <c r="AX31" s="42"/>
      <c r="AY31" s="76"/>
      <c r="AZ31" s="97">
        <v>18</v>
      </c>
      <c r="BA31" s="108"/>
      <c r="BB31" s="135">
        <v>0</v>
      </c>
      <c r="BC31" s="136"/>
      <c r="BD31" s="42"/>
      <c r="BE31" s="42"/>
      <c r="BF31" s="42"/>
      <c r="BG31" s="133">
        <v>6</v>
      </c>
      <c r="BH31" s="142"/>
      <c r="BI31" s="133">
        <v>1</v>
      </c>
      <c r="BJ31" s="133"/>
      <c r="BK31" s="42"/>
      <c r="BL31" s="42"/>
      <c r="BM31" s="42"/>
      <c r="BN31" s="133">
        <v>9</v>
      </c>
      <c r="BO31" s="142"/>
      <c r="BP31" s="143">
        <v>0</v>
      </c>
      <c r="BQ31" s="136"/>
      <c r="BR31" s="42"/>
      <c r="BS31" s="42"/>
      <c r="BT31" s="42"/>
      <c r="BU31" s="144">
        <v>8</v>
      </c>
      <c r="BV31" s="145"/>
      <c r="BW31" s="135">
        <v>1</v>
      </c>
      <c r="BX31" s="136"/>
      <c r="BY31" s="136">
        <v>2</v>
      </c>
      <c r="BZ31" s="136"/>
      <c r="CA31" s="163">
        <v>3</v>
      </c>
      <c r="CB31" s="133"/>
      <c r="CC31" s="42"/>
      <c r="CD31" s="42"/>
      <c r="CE31" s="42"/>
      <c r="CF31" s="42"/>
      <c r="CG31" s="133">
        <v>0</v>
      </c>
      <c r="CH31" s="134"/>
      <c r="CI31" s="135">
        <v>7</v>
      </c>
      <c r="CJ31" s="136"/>
      <c r="CK31" s="42"/>
      <c r="CL31" s="42"/>
      <c r="CM31" s="133">
        <v>1</v>
      </c>
      <c r="CN31" s="133"/>
      <c r="CO31" s="148">
        <v>6</v>
      </c>
      <c r="CP31" s="144"/>
      <c r="CQ31" s="42"/>
      <c r="CR31" s="42"/>
      <c r="CS31" s="17"/>
      <c r="CT31" s="21"/>
      <c r="CU31" s="17"/>
      <c r="CV31" s="17"/>
    </row>
    <row r="32" spans="1:107" ht="5.0999999999999996" customHeight="1" thickTop="1" x14ac:dyDescent="0.15">
      <c r="A32" s="138" t="s">
        <v>65</v>
      </c>
      <c r="B32" s="41"/>
      <c r="C32" s="2"/>
      <c r="D32" s="18"/>
      <c r="E32" s="17"/>
      <c r="F32" s="17"/>
      <c r="G32" s="36"/>
      <c r="H32" s="35"/>
      <c r="I32" s="17"/>
      <c r="J32" s="17"/>
      <c r="K32" s="18"/>
      <c r="L32" s="17"/>
      <c r="M32" s="17"/>
      <c r="N32" s="21"/>
      <c r="O32" s="17"/>
      <c r="P32" s="40"/>
      <c r="Q32" s="17"/>
      <c r="R32" s="17"/>
      <c r="S32" s="17"/>
      <c r="T32" s="17"/>
      <c r="U32" s="36"/>
      <c r="V32" s="17"/>
      <c r="W32" s="17"/>
      <c r="X32" s="18"/>
      <c r="Y32" s="17"/>
      <c r="Z32" s="36"/>
      <c r="AA32" s="35"/>
      <c r="AB32" s="35"/>
      <c r="AC32" s="21"/>
      <c r="AD32" s="17"/>
      <c r="AE32" s="17"/>
      <c r="AF32" s="17"/>
      <c r="AG32" s="36"/>
      <c r="AH32" s="35"/>
      <c r="AI32" s="17"/>
      <c r="AJ32" s="17"/>
      <c r="AK32" s="18"/>
      <c r="AL32" s="17"/>
      <c r="AM32" s="17"/>
      <c r="AN32" s="17"/>
      <c r="AO32" s="18"/>
      <c r="AP32" s="17"/>
      <c r="AQ32" s="35"/>
      <c r="AR32" s="21"/>
      <c r="AS32" s="17"/>
      <c r="AT32" s="17"/>
      <c r="AU32" s="36"/>
      <c r="AV32" s="35"/>
      <c r="AW32" s="41"/>
      <c r="AX32" s="77"/>
      <c r="AY32" s="38"/>
      <c r="AZ32" s="17"/>
      <c r="BA32" s="17"/>
      <c r="BB32" s="35"/>
      <c r="BC32" s="21"/>
      <c r="BD32" s="17"/>
      <c r="BE32" s="17"/>
      <c r="BF32" s="17"/>
      <c r="BG32" s="36"/>
      <c r="BH32" s="35"/>
      <c r="BI32" s="35"/>
      <c r="BJ32" s="35"/>
      <c r="BK32" s="21"/>
      <c r="BL32" s="17"/>
      <c r="BM32" s="17"/>
      <c r="BN32" s="21"/>
      <c r="BO32" s="17"/>
      <c r="BP32" s="35"/>
      <c r="BQ32" s="21"/>
      <c r="BR32" s="17"/>
      <c r="BS32" s="17"/>
      <c r="BT32" s="17"/>
      <c r="BU32" s="18"/>
      <c r="BV32" s="17"/>
      <c r="BW32" s="35"/>
      <c r="BX32" s="21"/>
      <c r="BY32" s="17"/>
      <c r="BZ32" s="36"/>
      <c r="CA32" s="17"/>
      <c r="CB32" s="17"/>
      <c r="CC32" s="21"/>
      <c r="CD32" s="17"/>
      <c r="CE32" s="17"/>
      <c r="CF32" s="17"/>
      <c r="CG32" s="36"/>
      <c r="CH32" s="35"/>
      <c r="CI32" s="39"/>
      <c r="CJ32" s="17"/>
      <c r="CK32" s="17"/>
      <c r="CL32" s="17"/>
      <c r="CM32" s="36"/>
      <c r="CN32" s="35"/>
      <c r="CO32" s="17"/>
      <c r="CP32" s="17"/>
      <c r="CQ32" s="18"/>
      <c r="CR32" s="17"/>
      <c r="CS32" s="17"/>
      <c r="CT32" s="21"/>
      <c r="CU32" s="17"/>
      <c r="CV32" s="17"/>
    </row>
    <row r="33" spans="1:104" s="29" customFormat="1" ht="15" customHeight="1" x14ac:dyDescent="0.15">
      <c r="A33" s="139"/>
      <c r="C33" s="4"/>
      <c r="D33" s="31"/>
      <c r="E33" s="131">
        <v>9</v>
      </c>
      <c r="F33" s="131"/>
      <c r="G33" s="132">
        <v>3</v>
      </c>
      <c r="H33" s="131"/>
      <c r="I33" s="131">
        <v>2</v>
      </c>
      <c r="J33" s="140"/>
      <c r="K33" s="141">
        <v>9</v>
      </c>
      <c r="L33" s="131"/>
      <c r="M33" s="30"/>
      <c r="N33" s="32"/>
      <c r="O33" s="129">
        <v>13</v>
      </c>
      <c r="P33" s="129"/>
      <c r="Q33" s="130">
        <v>9</v>
      </c>
      <c r="R33" s="129"/>
      <c r="S33" s="129">
        <v>4</v>
      </c>
      <c r="T33" s="129"/>
      <c r="U33" s="130">
        <v>11</v>
      </c>
      <c r="V33" s="129"/>
      <c r="W33" s="30"/>
      <c r="X33" s="31"/>
      <c r="Y33" s="30"/>
      <c r="Z33" s="32"/>
      <c r="AA33" s="129">
        <v>7</v>
      </c>
      <c r="AB33" s="129"/>
      <c r="AC33" s="130">
        <v>8</v>
      </c>
      <c r="AD33" s="129"/>
      <c r="AE33" s="129">
        <v>11</v>
      </c>
      <c r="AF33" s="129"/>
      <c r="AG33" s="130">
        <v>5</v>
      </c>
      <c r="AH33" s="129"/>
      <c r="AI33" s="129">
        <v>0</v>
      </c>
      <c r="AJ33" s="137"/>
      <c r="AK33" s="128">
        <v>13</v>
      </c>
      <c r="AL33" s="129"/>
      <c r="AM33" s="129">
        <v>2</v>
      </c>
      <c r="AN33" s="137"/>
      <c r="AO33" s="128">
        <v>8</v>
      </c>
      <c r="AP33" s="129"/>
      <c r="AQ33" s="30"/>
      <c r="AR33" s="32"/>
      <c r="AS33" s="129">
        <v>12</v>
      </c>
      <c r="AT33" s="129"/>
      <c r="AU33" s="130">
        <v>1</v>
      </c>
      <c r="AV33" s="129"/>
      <c r="AW33" s="78"/>
      <c r="AX33" s="4"/>
      <c r="AY33" s="33"/>
      <c r="AZ33" s="30"/>
      <c r="BA33" s="131">
        <v>4</v>
      </c>
      <c r="BB33" s="131"/>
      <c r="BC33" s="132">
        <v>3</v>
      </c>
      <c r="BD33" s="131"/>
      <c r="BE33" s="131">
        <v>0</v>
      </c>
      <c r="BF33" s="131"/>
      <c r="BG33" s="132">
        <v>9</v>
      </c>
      <c r="BH33" s="131"/>
      <c r="BI33" s="129">
        <v>1</v>
      </c>
      <c r="BJ33" s="129"/>
      <c r="BK33" s="130">
        <v>4</v>
      </c>
      <c r="BL33" s="129"/>
      <c r="BM33" s="30"/>
      <c r="BN33" s="32"/>
      <c r="BO33" s="131">
        <v>1</v>
      </c>
      <c r="BP33" s="131"/>
      <c r="BQ33" s="132">
        <v>9</v>
      </c>
      <c r="BR33" s="131"/>
      <c r="BS33" s="129">
        <v>12</v>
      </c>
      <c r="BT33" s="129"/>
      <c r="BU33" s="128">
        <v>1</v>
      </c>
      <c r="BV33" s="129"/>
      <c r="BW33" s="30"/>
      <c r="BX33" s="32"/>
      <c r="BY33" s="30"/>
      <c r="BZ33" s="32"/>
      <c r="CA33" s="129">
        <v>1</v>
      </c>
      <c r="CB33" s="129"/>
      <c r="CC33" s="130">
        <v>3</v>
      </c>
      <c r="CD33" s="129"/>
      <c r="CE33" s="129">
        <v>1</v>
      </c>
      <c r="CF33" s="129"/>
      <c r="CG33" s="130">
        <v>2</v>
      </c>
      <c r="CH33" s="129"/>
      <c r="CI33" s="68"/>
      <c r="CJ33" s="30"/>
      <c r="CK33" s="129">
        <v>1</v>
      </c>
      <c r="CL33" s="129"/>
      <c r="CM33" s="130">
        <v>4</v>
      </c>
      <c r="CN33" s="129"/>
      <c r="CO33" s="129">
        <v>0</v>
      </c>
      <c r="CP33" s="129"/>
      <c r="CQ33" s="128">
        <v>17</v>
      </c>
      <c r="CR33" s="129"/>
      <c r="CS33" s="30"/>
      <c r="CT33" s="32"/>
      <c r="CU33" s="30"/>
      <c r="CV33" s="30"/>
    </row>
    <row r="34" spans="1:104" ht="5.0999999999999996" customHeight="1" thickBot="1" x14ac:dyDescent="0.2">
      <c r="A34" s="28"/>
      <c r="C34" s="17"/>
      <c r="D34" s="18"/>
      <c r="E34" s="17"/>
      <c r="F34" s="24"/>
      <c r="G34" s="21"/>
      <c r="H34" s="22"/>
      <c r="I34" s="22"/>
      <c r="J34" s="17"/>
      <c r="K34" s="23"/>
      <c r="L34" s="17"/>
      <c r="M34" s="17"/>
      <c r="N34" s="21"/>
      <c r="O34" s="22"/>
      <c r="P34" s="79"/>
      <c r="Q34" s="24"/>
      <c r="R34" s="17"/>
      <c r="S34" s="17"/>
      <c r="T34" s="17"/>
      <c r="U34" s="25"/>
      <c r="V34" s="22"/>
      <c r="W34" s="22"/>
      <c r="X34" s="18"/>
      <c r="Y34" s="17"/>
      <c r="Z34" s="21"/>
      <c r="AA34" s="22"/>
      <c r="AB34" s="17"/>
      <c r="AC34" s="25"/>
      <c r="AD34" s="17"/>
      <c r="AE34" s="17"/>
      <c r="AF34" s="20"/>
      <c r="AG34" s="21"/>
      <c r="AH34" s="22"/>
      <c r="AI34" s="22"/>
      <c r="AJ34" s="17"/>
      <c r="AK34" s="23"/>
      <c r="AL34" s="17"/>
      <c r="AM34" s="17"/>
      <c r="AN34" s="17"/>
      <c r="AO34" s="23"/>
      <c r="AP34" s="22"/>
      <c r="AQ34" s="17"/>
      <c r="AR34" s="21"/>
      <c r="AS34" s="17"/>
      <c r="AT34" s="20"/>
      <c r="AU34" s="21"/>
      <c r="AV34" s="17"/>
      <c r="AW34" s="2"/>
      <c r="AX34" s="21"/>
      <c r="AY34" s="38"/>
      <c r="AZ34" s="17"/>
      <c r="BA34" s="17"/>
      <c r="BB34" s="20"/>
      <c r="BC34" s="21"/>
      <c r="BD34" s="22"/>
      <c r="BE34" s="22"/>
      <c r="BF34" s="17"/>
      <c r="BG34" s="25"/>
      <c r="BH34" s="17"/>
      <c r="BI34" s="17"/>
      <c r="BJ34" s="17"/>
      <c r="BK34" s="25"/>
      <c r="BL34" s="22"/>
      <c r="BM34" s="22"/>
      <c r="BN34" s="21"/>
      <c r="BO34" s="17"/>
      <c r="BP34" s="17"/>
      <c r="BQ34" s="25"/>
      <c r="BR34" s="17"/>
      <c r="BS34" s="17"/>
      <c r="BT34" s="80"/>
      <c r="BU34" s="18"/>
      <c r="BV34" s="22"/>
      <c r="BW34" s="22"/>
      <c r="BX34" s="21"/>
      <c r="BY34" s="17"/>
      <c r="BZ34" s="21"/>
      <c r="CA34" s="22"/>
      <c r="CB34" s="17"/>
      <c r="CC34" s="25"/>
      <c r="CD34" s="17"/>
      <c r="CE34" s="17"/>
      <c r="CF34" s="17"/>
      <c r="CG34" s="25"/>
      <c r="CH34" s="22"/>
      <c r="CI34" s="81"/>
      <c r="CJ34" s="17"/>
      <c r="CK34" s="17"/>
      <c r="CL34" s="17"/>
      <c r="CM34" s="25"/>
      <c r="CN34" s="17"/>
      <c r="CO34" s="17"/>
      <c r="CP34" s="17"/>
      <c r="CQ34" s="23"/>
      <c r="CR34" s="17"/>
      <c r="CS34" s="17"/>
      <c r="CT34" s="21"/>
      <c r="CU34" s="17"/>
      <c r="CV34" s="17"/>
    </row>
    <row r="35" spans="1:104" s="6" customFormat="1" ht="49.5" customHeight="1" thickTop="1" x14ac:dyDescent="0.15">
      <c r="A35" s="16" t="s">
        <v>66</v>
      </c>
      <c r="B35" s="15"/>
      <c r="C35" s="7"/>
      <c r="D35" s="8"/>
      <c r="E35" s="7"/>
      <c r="F35" s="126"/>
      <c r="G35" s="121"/>
      <c r="H35" s="126"/>
      <c r="I35" s="118"/>
      <c r="J35" s="117"/>
      <c r="K35" s="120"/>
      <c r="L35" s="7"/>
      <c r="M35" s="82"/>
      <c r="N35" s="126"/>
      <c r="O35" s="119"/>
      <c r="P35" s="126"/>
      <c r="Q35" s="121"/>
      <c r="R35" s="82"/>
      <c r="S35" s="10"/>
      <c r="T35" s="117"/>
      <c r="U35" s="121"/>
      <c r="V35" s="119"/>
      <c r="W35" s="120"/>
      <c r="X35" s="13"/>
      <c r="Y35" s="10"/>
      <c r="Z35" s="124"/>
      <c r="AA35" s="122"/>
      <c r="AB35" s="117"/>
      <c r="AC35" s="118"/>
      <c r="AD35" s="10"/>
      <c r="AE35" s="10"/>
      <c r="AF35" s="117"/>
      <c r="AG35" s="121"/>
      <c r="AH35" s="126"/>
      <c r="AI35" s="118"/>
      <c r="AJ35" s="117"/>
      <c r="AK35" s="120"/>
      <c r="AL35" s="7"/>
      <c r="AM35" s="7"/>
      <c r="AN35" s="117"/>
      <c r="AO35" s="120"/>
      <c r="AP35" s="119"/>
      <c r="AQ35" s="119"/>
      <c r="AR35" s="11"/>
      <c r="AS35" s="10"/>
      <c r="AT35" s="117"/>
      <c r="AU35" s="121"/>
      <c r="AV35" s="124"/>
      <c r="AW35" s="122"/>
      <c r="AX35" s="9"/>
      <c r="AY35" s="12"/>
      <c r="AZ35" s="127"/>
      <c r="BA35" s="122"/>
      <c r="BB35" s="117"/>
      <c r="BC35" s="121"/>
      <c r="BD35" s="10"/>
      <c r="BE35" s="10"/>
      <c r="BF35" s="117"/>
      <c r="BG35" s="118"/>
      <c r="BH35" s="122"/>
      <c r="BI35" s="123"/>
      <c r="BJ35" s="117"/>
      <c r="BK35" s="119"/>
      <c r="BL35" s="11"/>
      <c r="BM35" s="10"/>
      <c r="BN35" s="124"/>
      <c r="BO35" s="123"/>
      <c r="BP35" s="117"/>
      <c r="BQ35" s="118"/>
      <c r="BR35" s="95"/>
      <c r="BS35" s="10"/>
      <c r="BT35" s="125"/>
      <c r="BU35" s="121"/>
      <c r="BV35" s="126"/>
      <c r="BW35" s="119"/>
      <c r="BX35" s="11"/>
      <c r="BY35" s="10"/>
      <c r="BZ35" s="124"/>
      <c r="CA35" s="123"/>
      <c r="CB35" s="117"/>
      <c r="CC35" s="121"/>
      <c r="CD35" s="10"/>
      <c r="CE35" s="10"/>
      <c r="CF35" s="117"/>
      <c r="CG35" s="118"/>
      <c r="CH35" s="119"/>
      <c r="CI35" s="120"/>
      <c r="CJ35" s="10"/>
      <c r="CK35" s="7"/>
      <c r="CL35" s="117"/>
      <c r="CM35" s="121"/>
      <c r="CN35" s="122"/>
      <c r="CO35" s="123"/>
      <c r="CP35" s="117"/>
      <c r="CQ35" s="120"/>
      <c r="CR35" s="7"/>
      <c r="CS35" s="7"/>
      <c r="CT35" s="9"/>
      <c r="CU35" s="7"/>
      <c r="CV35" s="7"/>
    </row>
    <row r="36" spans="1:104" s="74" customFormat="1" x14ac:dyDescent="0.15">
      <c r="C36" s="113">
        <v>148</v>
      </c>
      <c r="D36" s="113"/>
      <c r="E36" s="113">
        <v>149</v>
      </c>
      <c r="F36" s="113"/>
      <c r="G36" s="113">
        <v>150</v>
      </c>
      <c r="H36" s="113"/>
      <c r="I36" s="113">
        <v>151</v>
      </c>
      <c r="J36" s="113"/>
      <c r="K36" s="113">
        <v>152</v>
      </c>
      <c r="L36" s="113"/>
      <c r="M36" s="113">
        <v>153</v>
      </c>
      <c r="N36" s="113"/>
      <c r="O36" s="113">
        <v>154</v>
      </c>
      <c r="P36" s="113"/>
      <c r="Q36" s="113">
        <v>155</v>
      </c>
      <c r="R36" s="113"/>
      <c r="S36" s="113">
        <v>156</v>
      </c>
      <c r="T36" s="113"/>
      <c r="U36" s="113">
        <v>157</v>
      </c>
      <c r="V36" s="113"/>
      <c r="W36" s="113">
        <v>158</v>
      </c>
      <c r="X36" s="113"/>
      <c r="Y36" s="113">
        <v>159</v>
      </c>
      <c r="Z36" s="113"/>
      <c r="AA36" s="113">
        <v>160</v>
      </c>
      <c r="AB36" s="113"/>
      <c r="AC36" s="113">
        <v>161</v>
      </c>
      <c r="AD36" s="113"/>
      <c r="AE36" s="113">
        <v>162</v>
      </c>
      <c r="AF36" s="113"/>
      <c r="AG36" s="113">
        <v>163</v>
      </c>
      <c r="AH36" s="113"/>
      <c r="AI36" s="113">
        <v>164</v>
      </c>
      <c r="AJ36" s="113"/>
      <c r="AK36" s="113">
        <v>165</v>
      </c>
      <c r="AL36" s="113"/>
      <c r="AM36" s="113">
        <v>166</v>
      </c>
      <c r="AN36" s="113"/>
      <c r="AO36" s="113">
        <v>167</v>
      </c>
      <c r="AP36" s="113"/>
      <c r="AQ36" s="113">
        <v>168</v>
      </c>
      <c r="AR36" s="113"/>
      <c r="AS36" s="113">
        <v>169</v>
      </c>
      <c r="AT36" s="113"/>
      <c r="AU36" s="113">
        <v>170</v>
      </c>
      <c r="AV36" s="113"/>
      <c r="AW36" s="113">
        <v>171</v>
      </c>
      <c r="AX36" s="113"/>
      <c r="AY36" s="113">
        <v>172</v>
      </c>
      <c r="AZ36" s="113"/>
      <c r="BA36" s="113">
        <v>173</v>
      </c>
      <c r="BB36" s="113"/>
      <c r="BC36" s="113">
        <v>174</v>
      </c>
      <c r="BD36" s="113"/>
      <c r="BE36" s="113">
        <v>175</v>
      </c>
      <c r="BF36" s="113"/>
      <c r="BG36" s="113">
        <v>176</v>
      </c>
      <c r="BH36" s="113"/>
      <c r="BI36" s="113">
        <v>177</v>
      </c>
      <c r="BJ36" s="113"/>
      <c r="BK36" s="113">
        <v>178</v>
      </c>
      <c r="BL36" s="113"/>
      <c r="BM36" s="113">
        <v>179</v>
      </c>
      <c r="BN36" s="113"/>
      <c r="BO36" s="113">
        <v>180</v>
      </c>
      <c r="BP36" s="113"/>
      <c r="BQ36" s="113">
        <v>181</v>
      </c>
      <c r="BR36" s="113"/>
      <c r="BS36" s="113">
        <v>182</v>
      </c>
      <c r="BT36" s="113"/>
      <c r="BU36" s="113">
        <v>183</v>
      </c>
      <c r="BV36" s="113"/>
      <c r="BW36" s="113">
        <v>184</v>
      </c>
      <c r="BX36" s="113"/>
      <c r="BY36" s="113">
        <v>185</v>
      </c>
      <c r="BZ36" s="113"/>
      <c r="CA36" s="113">
        <v>186</v>
      </c>
      <c r="CB36" s="113"/>
      <c r="CC36" s="113">
        <v>187</v>
      </c>
      <c r="CD36" s="113"/>
      <c r="CE36" s="113">
        <v>188</v>
      </c>
      <c r="CF36" s="113"/>
      <c r="CG36" s="113">
        <v>189</v>
      </c>
      <c r="CH36" s="113"/>
      <c r="CI36" s="113">
        <v>190</v>
      </c>
      <c r="CJ36" s="113"/>
      <c r="CK36" s="113">
        <v>191</v>
      </c>
      <c r="CL36" s="113"/>
      <c r="CM36" s="113">
        <v>192</v>
      </c>
      <c r="CN36" s="113"/>
      <c r="CO36" s="113">
        <v>193</v>
      </c>
      <c r="CP36" s="113"/>
      <c r="CQ36" s="113">
        <v>194</v>
      </c>
      <c r="CR36" s="113"/>
      <c r="CS36" s="113">
        <v>195</v>
      </c>
      <c r="CT36" s="113"/>
      <c r="CU36" s="116"/>
      <c r="CV36" s="116"/>
    </row>
    <row r="37" spans="1:104" s="74" customFormat="1" ht="55.5" customHeight="1" x14ac:dyDescent="0.15">
      <c r="C37" s="111" t="str">
        <f>IFERROR(VLOOKUP(C38,[1]入力参加チーム番号!$B$2:$C$223,2,FALSE),"")</f>
        <v>東京神宮</v>
      </c>
      <c r="D37" s="112"/>
      <c r="E37" s="106" t="str">
        <f>IFERROR(VLOOKUP(E38,[1]入力参加チーム番号!$B$2:$C$223,2,FALSE),"")</f>
        <v>羽村</v>
      </c>
      <c r="F37" s="107"/>
      <c r="G37" s="106" t="str">
        <f>IFERROR(VLOOKUP(G38,[1]入力参加チーム番号!$B$2:$C$223,2,FALSE),"")</f>
        <v>秩父</v>
      </c>
      <c r="H37" s="107"/>
      <c r="I37" s="106" t="str">
        <f>IFERROR(VLOOKUP(I38,[1]入力参加チーム番号!$B$2:$C$223,2,FALSE),"")</f>
        <v>松戸</v>
      </c>
      <c r="J37" s="107"/>
      <c r="K37" s="106" t="str">
        <f>IFERROR(VLOOKUP(K38,[1]入力参加チーム番号!$B$2:$C$223,2,FALSE),"")</f>
        <v>焼津</v>
      </c>
      <c r="L37" s="107"/>
      <c r="M37" s="106" t="str">
        <f>IFERROR(VLOOKUP(M38,[1]入力参加チーム番号!$B$2:$C$223,2,FALSE),"")</f>
        <v>横浜泉</v>
      </c>
      <c r="N37" s="107"/>
      <c r="O37" s="106" t="str">
        <f>IFERROR(VLOOKUP(O38,[1]入力参加チーム番号!$B$2:$C$223,2,FALSE),"")</f>
        <v>板橋</v>
      </c>
      <c r="P37" s="107"/>
      <c r="Q37" s="106" t="str">
        <f>IFERROR(VLOOKUP(Q38,[1]入力参加チーム番号!$B$2:$C$223,2,FALSE),"")</f>
        <v>戸田東</v>
      </c>
      <c r="R37" s="107"/>
      <c r="S37" s="106" t="str">
        <f>IFERROR(VLOOKUP(S38,[1]入力参加チーム番号!$B$2:$C$223,2,FALSE),"")</f>
        <v>伊東</v>
      </c>
      <c r="T37" s="107"/>
      <c r="U37" s="106" t="str">
        <f>IFERROR(VLOOKUP(U38,[1]入力参加チーム番号!$B$2:$C$223,2,FALSE),"")</f>
        <v>古河</v>
      </c>
      <c r="V37" s="107"/>
      <c r="W37" s="111" t="str">
        <f>IFERROR(VLOOKUP(W38,[1]入力参加チーム番号!$B$2:$C$223,2,FALSE),"")</f>
        <v>調布</v>
      </c>
      <c r="X37" s="112"/>
      <c r="Y37" s="106" t="str">
        <f>IFERROR(VLOOKUP(Y38,[1]入力参加チーム番号!$B$2:$C$223,2,FALSE),"")</f>
        <v>東京北</v>
      </c>
      <c r="Z37" s="107"/>
      <c r="AA37" s="106" t="str">
        <f>IFERROR(VLOOKUP(AA38,[1]入力参加チーム番号!$B$2:$C$223,2,FALSE),"")</f>
        <v>逗子</v>
      </c>
      <c r="AB37" s="107"/>
      <c r="AC37" s="106" t="str">
        <f>IFERROR(VLOOKUP(AC38,[1]入力参加チーム番号!$B$2:$C$223,2,FALSE),"")</f>
        <v>なめがた</v>
      </c>
      <c r="AD37" s="107"/>
      <c r="AE37" s="106" t="str">
        <f>IFERROR(VLOOKUP(AE38,[1]入力参加チーム番号!$B$2:$C$223,2,FALSE),"")</f>
        <v>相模原</v>
      </c>
      <c r="AF37" s="107"/>
      <c r="AG37" s="106" t="str">
        <f>IFERROR(VLOOKUP(AG38,[1]入力参加チーム番号!$B$2:$C$223,2,FALSE),"")</f>
        <v>香取</v>
      </c>
      <c r="AH37" s="107"/>
      <c r="AI37" s="106" t="str">
        <f>IFERROR(VLOOKUP(AI38,[1]入力参加チーム番号!$B$2:$C$223,2,FALSE),"")</f>
        <v>東板橋</v>
      </c>
      <c r="AJ37" s="107"/>
      <c r="AK37" s="111" t="str">
        <f>IFERROR(VLOOKUP(AK38,[1]入力参加チーム番号!$B$2:$C$223,2,FALSE),"")</f>
        <v>上尾</v>
      </c>
      <c r="AL37" s="112"/>
      <c r="AM37" s="106" t="str">
        <f>IFERROR(VLOOKUP(AM38,[1]入力参加チーム番号!$B$2:$C$223,2,FALSE),"")</f>
        <v>沼津</v>
      </c>
      <c r="AN37" s="107"/>
      <c r="AO37" s="111" t="str">
        <f>IFERROR(VLOOKUP(AO38,[1]入力参加チーム番号!$B$2:$C$223,2,FALSE),"")</f>
        <v>千葉西</v>
      </c>
      <c r="AP37" s="112"/>
      <c r="AQ37" s="106" t="str">
        <f>IFERROR(VLOOKUP(AQ38,[1]入力参加チーム番号!$B$2:$C$223,2,FALSE),"")</f>
        <v>練馬</v>
      </c>
      <c r="AR37" s="107"/>
      <c r="AS37" s="106" t="str">
        <f>IFERROR(VLOOKUP(AS38,[1]入力参加チーム番号!$B$2:$C$223,2,FALSE),"")</f>
        <v>小平</v>
      </c>
      <c r="AT37" s="107"/>
      <c r="AU37" s="106" t="str">
        <f>IFERROR(VLOOKUP(AU38,[1]入力参加チーム番号!$B$2:$C$223,2,FALSE),"")</f>
        <v>志木</v>
      </c>
      <c r="AV37" s="107"/>
      <c r="AW37" s="106" t="str">
        <f>IFERROR(VLOOKUP(AW38,[1]入力参加チーム番号!$B$2:$C$223,2,FALSE),"")</f>
        <v>横浜青葉</v>
      </c>
      <c r="AX37" s="107"/>
      <c r="AY37" s="111" t="str">
        <f>IFERROR(VLOOKUP(AY38,[1]入力参加チーム番号!$B$2:$C$223,2,FALSE),"")</f>
        <v>八千代中央</v>
      </c>
      <c r="AZ37" s="112"/>
      <c r="BA37" s="106" t="str">
        <f>IFERROR(VLOOKUP(BA38,[1]入力参加チーム番号!$B$2:$C$223,2,FALSE),"")</f>
        <v>鎌倉</v>
      </c>
      <c r="BB37" s="107"/>
      <c r="BC37" s="106" t="str">
        <f>IFERROR(VLOOKUP(BC38,[1]入力参加チーム番号!$B$2:$C$223,2,FALSE),"")</f>
        <v>身延</v>
      </c>
      <c r="BD37" s="107"/>
      <c r="BE37" s="106" t="str">
        <f>IFERROR(VLOOKUP(BE38,[1]入力参加チーム番号!$B$2:$C$223,2,FALSE),"")</f>
        <v>青葉緑東</v>
      </c>
      <c r="BF37" s="107"/>
      <c r="BG37" s="106" t="str">
        <f>IFERROR(VLOOKUP(BG38,[1]入力参加チーム番号!$B$2:$C$223,2,FALSE),"")</f>
        <v>久喜</v>
      </c>
      <c r="BH37" s="107"/>
      <c r="BI37" s="106" t="str">
        <f>IFERROR(VLOOKUP(BI38,[1]入力参加チーム番号!$B$2:$C$223,2,FALSE),"")</f>
        <v>茨城</v>
      </c>
      <c r="BJ37" s="107"/>
      <c r="BK37" s="106" t="str">
        <f>IFERROR(VLOOKUP(BK38,[1]入力参加チーム番号!$B$2:$C$223,2,FALSE),"")</f>
        <v>大田</v>
      </c>
      <c r="BL37" s="107"/>
      <c r="BM37" s="106" t="str">
        <f>IFERROR(VLOOKUP(BM38,[1]入力参加チーム番号!$B$2:$C$223,2,FALSE),"")</f>
        <v>富士河口湖</v>
      </c>
      <c r="BN37" s="107"/>
      <c r="BO37" s="106" t="str">
        <f>IFERROR(VLOOKUP(BO38,[1]入力参加チーム番号!$B$2:$C$223,2,FALSE),"")</f>
        <v>大和</v>
      </c>
      <c r="BP37" s="107"/>
      <c r="BQ37" s="106" t="str">
        <f>IFERROR(VLOOKUP(BQ38,[1]入力参加チーム番号!$B$2:$C$223,2,FALSE),"")</f>
        <v>世田谷</v>
      </c>
      <c r="BR37" s="107"/>
      <c r="BS37" s="111" t="str">
        <f>IFERROR(VLOOKUP(BS38,[1]入力参加チーム番号!$B$2:$C$223,2,FALSE),"")</f>
        <v>千葉北</v>
      </c>
      <c r="BT37" s="112"/>
      <c r="BU37" s="106" t="str">
        <f>IFERROR(VLOOKUP(BU38,[1]入力参加チーム番号!$B$2:$C$223,2,FALSE),"")</f>
        <v>新座東</v>
      </c>
      <c r="BV37" s="107"/>
      <c r="BW37" s="106" t="str">
        <f>IFERROR(VLOOKUP(BW38,[1]入力参加チーム番号!$B$2:$C$223,2,FALSE),"")</f>
        <v>厚木</v>
      </c>
      <c r="BX37" s="107"/>
      <c r="BY37" s="106" t="str">
        <f>IFERROR(VLOOKUP(BY38,[1]入力参加チーム番号!$B$2:$C$223,2,FALSE),"")</f>
        <v>毛呂山武州</v>
      </c>
      <c r="BZ37" s="107"/>
      <c r="CA37" s="106" t="s">
        <v>67</v>
      </c>
      <c r="CB37" s="107"/>
      <c r="CC37" s="106" t="str">
        <f>IFERROR(VLOOKUP(CC38,[1]入力参加チーム番号!$B$2:$C$223,2,FALSE),"")</f>
        <v>富士宮</v>
      </c>
      <c r="CD37" s="107"/>
      <c r="CE37" s="106" t="str">
        <f>IFERROR(VLOOKUP(CE38,[1]入力参加チーム番号!$B$2:$C$223,2,FALSE),"")</f>
        <v>木更津</v>
      </c>
      <c r="CF37" s="107"/>
      <c r="CG37" s="106" t="str">
        <f>IFERROR(VLOOKUP(CG38,[1]入力参加チーム番号!$B$2:$C$223,2,FALSE),"")</f>
        <v>足立</v>
      </c>
      <c r="CH37" s="107"/>
      <c r="CI37" s="197" t="str">
        <f>IFERROR(VLOOKUP(CI38,[1]入力参加チーム番号!$B$2:$C$223,2,FALSE),"")</f>
        <v>横浜緑</v>
      </c>
      <c r="CJ37" s="198"/>
      <c r="CK37" s="106" t="str">
        <f>IFERROR(VLOOKUP(CK38,[1]入力参加チーム番号!$B$2:$C$223,2,FALSE),"")</f>
        <v>牛久</v>
      </c>
      <c r="CL37" s="107"/>
      <c r="CM37" s="106" t="str">
        <f>IFERROR(VLOOKUP(CM38,[1]入力参加チーム番号!$B$2:$C$223,2,FALSE),"")</f>
        <v>深谷彩北</v>
      </c>
      <c r="CN37" s="107"/>
      <c r="CO37" s="106" t="str">
        <f>IFERROR(VLOOKUP(CO38,[1]入力参加チーム番号!$B$2:$C$223,2,FALSE),"")</f>
        <v>磯子港南</v>
      </c>
      <c r="CP37" s="107"/>
      <c r="CQ37" s="111" t="str">
        <f>IFERROR(VLOOKUP(CQ38,[1]入力参加チーム番号!$B$2:$C$223,2,FALSE),"")</f>
        <v>世田谷西</v>
      </c>
      <c r="CR37" s="112"/>
      <c r="CS37" s="106" t="str">
        <f>IFERROR(VLOOKUP(CS38,[1]入力参加チーム番号!$B$2:$C$223,2,FALSE),"")</f>
        <v>武蔵府中</v>
      </c>
      <c r="CT37" s="107"/>
      <c r="CU37" s="111">
        <f>IFERROR(VLOOKUP(CU38,[1]入力参加チーム番号!$B$2:$C$223,2,FALSE),"")</f>
        <v>0</v>
      </c>
      <c r="CV37" s="115"/>
    </row>
    <row r="38" spans="1:104" s="2" customFormat="1" ht="25.5" hidden="1" customHeight="1" x14ac:dyDescent="0.15">
      <c r="A38" s="4" t="s">
        <v>0</v>
      </c>
      <c r="C38" s="109">
        <v>54</v>
      </c>
      <c r="D38" s="110"/>
      <c r="E38" s="109">
        <v>73</v>
      </c>
      <c r="F38" s="110"/>
      <c r="G38" s="109">
        <v>13</v>
      </c>
      <c r="H38" s="110"/>
      <c r="I38" s="109">
        <v>195</v>
      </c>
      <c r="J38" s="110"/>
      <c r="K38" s="109">
        <v>162</v>
      </c>
      <c r="L38" s="110"/>
      <c r="M38" s="109">
        <v>133</v>
      </c>
      <c r="N38" s="110"/>
      <c r="O38" s="109">
        <v>57</v>
      </c>
      <c r="P38" s="110"/>
      <c r="Q38" s="109">
        <v>5</v>
      </c>
      <c r="R38" s="110"/>
      <c r="S38" s="109">
        <v>148</v>
      </c>
      <c r="T38" s="110"/>
      <c r="U38" s="109">
        <v>167</v>
      </c>
      <c r="V38" s="110"/>
      <c r="W38" s="109">
        <v>79</v>
      </c>
      <c r="X38" s="110"/>
      <c r="Y38" s="109">
        <v>61</v>
      </c>
      <c r="Z38" s="110"/>
      <c r="AA38" s="109">
        <v>128</v>
      </c>
      <c r="AB38" s="110"/>
      <c r="AC38" s="109">
        <v>173</v>
      </c>
      <c r="AD38" s="110"/>
      <c r="AE38" s="109">
        <v>117</v>
      </c>
      <c r="AF38" s="110"/>
      <c r="AG38" s="109">
        <v>179</v>
      </c>
      <c r="AH38" s="110"/>
      <c r="AI38" s="109">
        <v>67</v>
      </c>
      <c r="AJ38" s="110"/>
      <c r="AK38" s="109">
        <v>10</v>
      </c>
      <c r="AL38" s="110"/>
      <c r="AM38" s="109">
        <v>151</v>
      </c>
      <c r="AN38" s="110"/>
      <c r="AO38" s="109">
        <v>204</v>
      </c>
      <c r="AP38" s="110"/>
      <c r="AQ38" s="109">
        <v>64</v>
      </c>
      <c r="AR38" s="110"/>
      <c r="AS38" s="109">
        <v>87</v>
      </c>
      <c r="AT38" s="110"/>
      <c r="AU38" s="109">
        <v>20</v>
      </c>
      <c r="AV38" s="110"/>
      <c r="AW38" s="109">
        <v>144</v>
      </c>
      <c r="AX38" s="110"/>
      <c r="AY38" s="109">
        <v>197</v>
      </c>
      <c r="AZ38" s="110"/>
      <c r="BA38" s="109">
        <v>126</v>
      </c>
      <c r="BB38" s="110"/>
      <c r="BC38" s="109">
        <v>97</v>
      </c>
      <c r="BD38" s="110"/>
      <c r="BE38" s="109">
        <v>101</v>
      </c>
      <c r="BF38" s="110"/>
      <c r="BG38" s="109">
        <v>32</v>
      </c>
      <c r="BH38" s="110"/>
      <c r="BI38" s="109">
        <v>166</v>
      </c>
      <c r="BJ38" s="110"/>
      <c r="BK38" s="109">
        <v>49</v>
      </c>
      <c r="BL38" s="110"/>
      <c r="BM38" s="109">
        <v>95</v>
      </c>
      <c r="BN38" s="110"/>
      <c r="BO38" s="109">
        <v>143</v>
      </c>
      <c r="BP38" s="110"/>
      <c r="BQ38" s="109">
        <v>51</v>
      </c>
      <c r="BR38" s="110"/>
      <c r="BS38" s="109">
        <v>202</v>
      </c>
      <c r="BT38" s="110"/>
      <c r="BU38" s="109">
        <v>15</v>
      </c>
      <c r="BV38" s="110"/>
      <c r="BW38" s="109">
        <v>112</v>
      </c>
      <c r="BX38" s="110"/>
      <c r="BY38" s="109">
        <v>16</v>
      </c>
      <c r="BZ38" s="110"/>
      <c r="CA38" s="109">
        <v>96</v>
      </c>
      <c r="CB38" s="110"/>
      <c r="CC38" s="109">
        <v>153</v>
      </c>
      <c r="CD38" s="110"/>
      <c r="CE38" s="109">
        <v>199</v>
      </c>
      <c r="CF38" s="110"/>
      <c r="CG38" s="109">
        <v>38</v>
      </c>
      <c r="CH38" s="110"/>
      <c r="CI38" s="109">
        <v>146</v>
      </c>
      <c r="CJ38" s="110"/>
      <c r="CK38" s="109">
        <v>163</v>
      </c>
      <c r="CL38" s="110"/>
      <c r="CM38" s="109">
        <v>36</v>
      </c>
      <c r="CN38" s="110"/>
      <c r="CO38" s="109">
        <v>125</v>
      </c>
      <c r="CP38" s="110"/>
      <c r="CQ38" s="109">
        <v>52</v>
      </c>
      <c r="CR38" s="110"/>
      <c r="CS38" s="109">
        <v>84</v>
      </c>
      <c r="CT38" s="110"/>
      <c r="CU38" s="114"/>
      <c r="CV38" s="115"/>
      <c r="CW38" s="3"/>
      <c r="CX38" s="3"/>
      <c r="CY38" s="3"/>
      <c r="CZ38" s="3"/>
    </row>
  </sheetData>
  <mergeCells count="569">
    <mergeCell ref="A9:A10"/>
    <mergeCell ref="AJ10:AK10"/>
    <mergeCell ref="I11:R11"/>
    <mergeCell ref="AI11:AS11"/>
    <mergeCell ref="BI11:BQ11"/>
    <mergeCell ref="CG11:CQ11"/>
    <mergeCell ref="AJ4:BN4"/>
    <mergeCell ref="AZ6:BA6"/>
    <mergeCell ref="N8:O8"/>
    <mergeCell ref="AO8:AP8"/>
    <mergeCell ref="BQ8:BR8"/>
    <mergeCell ref="CQ8:CR8"/>
    <mergeCell ref="CA13:CH13"/>
    <mergeCell ref="CQ13:CU13"/>
    <mergeCell ref="G14:H14"/>
    <mergeCell ref="I14:J14"/>
    <mergeCell ref="O14:P14"/>
    <mergeCell ref="Q14:R14"/>
    <mergeCell ref="W14:X14"/>
    <mergeCell ref="Y14:Z14"/>
    <mergeCell ref="AA14:AB14"/>
    <mergeCell ref="AC14:AD14"/>
    <mergeCell ref="D13:H13"/>
    <mergeCell ref="Q13:X13"/>
    <mergeCell ref="AC13:AJ13"/>
    <mergeCell ref="AS13:AX13"/>
    <mergeCell ref="BD13:BI13"/>
    <mergeCell ref="BQ13:BV13"/>
    <mergeCell ref="BH14:BI14"/>
    <mergeCell ref="BJ14:BK14"/>
    <mergeCell ref="BO14:BP14"/>
    <mergeCell ref="BQ14:BR14"/>
    <mergeCell ref="AI14:AJ14"/>
    <mergeCell ref="AK14:AL14"/>
    <mergeCell ref="AQ14:AR14"/>
    <mergeCell ref="AS14:AT14"/>
    <mergeCell ref="AW14:AX14"/>
    <mergeCell ref="AY14:AZ14"/>
    <mergeCell ref="S16:T16"/>
    <mergeCell ref="U16:V16"/>
    <mergeCell ref="W16:X16"/>
    <mergeCell ref="AC16:AD16"/>
    <mergeCell ref="AE16:AF16"/>
    <mergeCell ref="AG16:AH16"/>
    <mergeCell ref="CO14:CP14"/>
    <mergeCell ref="AO16:AP16"/>
    <mergeCell ref="AQ16:AR16"/>
    <mergeCell ref="AU16:AV16"/>
    <mergeCell ref="CQ14:CR14"/>
    <mergeCell ref="A15:A16"/>
    <mergeCell ref="E16:F16"/>
    <mergeCell ref="G16:H16"/>
    <mergeCell ref="I16:J16"/>
    <mergeCell ref="K16:L16"/>
    <mergeCell ref="M16:N16"/>
    <mergeCell ref="O16:P16"/>
    <mergeCell ref="Q16:R16"/>
    <mergeCell ref="BU14:BV14"/>
    <mergeCell ref="BW14:BX14"/>
    <mergeCell ref="BY14:BZ14"/>
    <mergeCell ref="CA14:CB14"/>
    <mergeCell ref="CG14:CH14"/>
    <mergeCell ref="CI14:CJ14"/>
    <mergeCell ref="BB14:BC14"/>
    <mergeCell ref="BD14:BE14"/>
    <mergeCell ref="BE16:BF16"/>
    <mergeCell ref="BI16:BJ16"/>
    <mergeCell ref="BK16:BL16"/>
    <mergeCell ref="BM16:BN16"/>
    <mergeCell ref="AI16:AJ16"/>
    <mergeCell ref="AK16:AL16"/>
    <mergeCell ref="AM16:AN16"/>
    <mergeCell ref="CS16:CT16"/>
    <mergeCell ref="F18:G18"/>
    <mergeCell ref="H18:I18"/>
    <mergeCell ref="J18:K18"/>
    <mergeCell ref="N18:O18"/>
    <mergeCell ref="P18:Q18"/>
    <mergeCell ref="R18:S18"/>
    <mergeCell ref="V18:W18"/>
    <mergeCell ref="X18:Y18"/>
    <mergeCell ref="AB18:AC18"/>
    <mergeCell ref="CG16:CH16"/>
    <mergeCell ref="CI16:CJ16"/>
    <mergeCell ref="CK16:CL16"/>
    <mergeCell ref="CM16:CN16"/>
    <mergeCell ref="CO16:CP16"/>
    <mergeCell ref="CQ16:CR16"/>
    <mergeCell ref="BO16:BP16"/>
    <mergeCell ref="BS16:BT16"/>
    <mergeCell ref="BU16:BV16"/>
    <mergeCell ref="CA16:CB16"/>
    <mergeCell ref="CC16:CD16"/>
    <mergeCell ref="CE16:CF16"/>
    <mergeCell ref="AW16:AX16"/>
    <mergeCell ref="BC16:BD16"/>
    <mergeCell ref="AV18:AW18"/>
    <mergeCell ref="AX18:AY18"/>
    <mergeCell ref="BB18:BC18"/>
    <mergeCell ref="BD18:BE18"/>
    <mergeCell ref="BH18:BI18"/>
    <mergeCell ref="BJ18:BK18"/>
    <mergeCell ref="AD18:AE18"/>
    <mergeCell ref="AH18:AI18"/>
    <mergeCell ref="AJ18:AK18"/>
    <mergeCell ref="AL18:AM18"/>
    <mergeCell ref="AP18:AQ18"/>
    <mergeCell ref="AR18:AS18"/>
    <mergeCell ref="CF18:CG18"/>
    <mergeCell ref="CH18:CI18"/>
    <mergeCell ref="CJ18:CK18"/>
    <mergeCell ref="CN18:CO18"/>
    <mergeCell ref="CP18:CQ18"/>
    <mergeCell ref="CR18:CS18"/>
    <mergeCell ref="BN18:BO18"/>
    <mergeCell ref="BP18:BQ18"/>
    <mergeCell ref="BT18:BU18"/>
    <mergeCell ref="BV18:BW18"/>
    <mergeCell ref="BZ18:CA18"/>
    <mergeCell ref="CB18:CC18"/>
    <mergeCell ref="O19:P19"/>
    <mergeCell ref="Q19:R19"/>
    <mergeCell ref="S19:T19"/>
    <mergeCell ref="U19:V19"/>
    <mergeCell ref="W19:X19"/>
    <mergeCell ref="Y19:Z19"/>
    <mergeCell ref="C19:D19"/>
    <mergeCell ref="E19:F19"/>
    <mergeCell ref="G19:H19"/>
    <mergeCell ref="I19:J19"/>
    <mergeCell ref="K19:L19"/>
    <mergeCell ref="M19:N19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BO19:BP19"/>
    <mergeCell ref="BQ19:BR19"/>
    <mergeCell ref="BS19:BT19"/>
    <mergeCell ref="BU19:BV19"/>
    <mergeCell ref="AY19:AZ19"/>
    <mergeCell ref="BA19:BB19"/>
    <mergeCell ref="BC19:BD19"/>
    <mergeCell ref="BE19:BF19"/>
    <mergeCell ref="BG19:BH19"/>
    <mergeCell ref="BI19:BJ19"/>
    <mergeCell ref="CU19:CV19"/>
    <mergeCell ref="CW19:CX19"/>
    <mergeCell ref="CY19:CZ19"/>
    <mergeCell ref="DA19:DB19"/>
    <mergeCell ref="C20:D20"/>
    <mergeCell ref="E20:F20"/>
    <mergeCell ref="G20:H20"/>
    <mergeCell ref="I20:J20"/>
    <mergeCell ref="K20:L20"/>
    <mergeCell ref="M20:N20"/>
    <mergeCell ref="CI19:CJ19"/>
    <mergeCell ref="CK19:CL19"/>
    <mergeCell ref="CM19:CN19"/>
    <mergeCell ref="CO19:CP19"/>
    <mergeCell ref="CQ19:CR19"/>
    <mergeCell ref="CS19:CT19"/>
    <mergeCell ref="BW19:BX19"/>
    <mergeCell ref="BY19:BZ19"/>
    <mergeCell ref="CA19:CB19"/>
    <mergeCell ref="CC19:CD19"/>
    <mergeCell ref="CE19:CF19"/>
    <mergeCell ref="CG19:CH19"/>
    <mergeCell ref="BK19:BL19"/>
    <mergeCell ref="BM19:BN19"/>
    <mergeCell ref="AW20:AX20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BO20:BP20"/>
    <mergeCell ref="BQ20:BR20"/>
    <mergeCell ref="BS20:BT20"/>
    <mergeCell ref="BU20:BV20"/>
    <mergeCell ref="AY20:AZ20"/>
    <mergeCell ref="BA20:BB20"/>
    <mergeCell ref="BC20:BD20"/>
    <mergeCell ref="BE20:BF20"/>
    <mergeCell ref="BG20:BH20"/>
    <mergeCell ref="BI20:BJ20"/>
    <mergeCell ref="CU20:CV20"/>
    <mergeCell ref="CW20:CX20"/>
    <mergeCell ref="C21:D21"/>
    <mergeCell ref="E21:F21"/>
    <mergeCell ref="G21:H21"/>
    <mergeCell ref="I21:J21"/>
    <mergeCell ref="K21:L21"/>
    <mergeCell ref="M21:N21"/>
    <mergeCell ref="O21:P21"/>
    <mergeCell ref="Q21:R21"/>
    <mergeCell ref="CI20:CJ20"/>
    <mergeCell ref="CK20:CL20"/>
    <mergeCell ref="CM20:CN20"/>
    <mergeCell ref="CO20:CP20"/>
    <mergeCell ref="CQ20:CR20"/>
    <mergeCell ref="CS20:CT20"/>
    <mergeCell ref="BW20:BX20"/>
    <mergeCell ref="BY20:BZ20"/>
    <mergeCell ref="CA20:CB20"/>
    <mergeCell ref="CC20:CD20"/>
    <mergeCell ref="CE20:CF20"/>
    <mergeCell ref="CG20:CH20"/>
    <mergeCell ref="BK20:BL20"/>
    <mergeCell ref="BM20:BN20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BO21:BP21"/>
    <mergeCell ref="BQ21:BR21"/>
    <mergeCell ref="BS21:BT21"/>
    <mergeCell ref="BU21:BV21"/>
    <mergeCell ref="BW21:BX21"/>
    <mergeCell ref="BY21:BZ21"/>
    <mergeCell ref="BC21:BD21"/>
    <mergeCell ref="BE21:BF21"/>
    <mergeCell ref="BG21:BH21"/>
    <mergeCell ref="BI21:BJ21"/>
    <mergeCell ref="BK21:BL21"/>
    <mergeCell ref="BM21:BN21"/>
    <mergeCell ref="CM21:CN21"/>
    <mergeCell ref="CO21:CP21"/>
    <mergeCell ref="CQ21:CR21"/>
    <mergeCell ref="CS21:CT21"/>
    <mergeCell ref="CU21:CV21"/>
    <mergeCell ref="CW21:CX21"/>
    <mergeCell ref="CA21:CB21"/>
    <mergeCell ref="CC21:CD21"/>
    <mergeCell ref="CE21:CF21"/>
    <mergeCell ref="CG21:CH21"/>
    <mergeCell ref="CI21:CJ21"/>
    <mergeCell ref="CK21:CL21"/>
    <mergeCell ref="A26:A27"/>
    <mergeCell ref="AJ27:AK27"/>
    <mergeCell ref="BF27:BG27"/>
    <mergeCell ref="J28:Q28"/>
    <mergeCell ref="AH28:AQ28"/>
    <mergeCell ref="BG28:BQ28"/>
    <mergeCell ref="AY23:AZ23"/>
    <mergeCell ref="AD24:AE24"/>
    <mergeCell ref="CD24:CE24"/>
    <mergeCell ref="N25:O25"/>
    <mergeCell ref="AO25:AP25"/>
    <mergeCell ref="BM25:BN25"/>
    <mergeCell ref="G31:H31"/>
    <mergeCell ref="I31:J31"/>
    <mergeCell ref="N31:O31"/>
    <mergeCell ref="P31:Q31"/>
    <mergeCell ref="T31:U31"/>
    <mergeCell ref="V31:W31"/>
    <mergeCell ref="CG28:CO28"/>
    <mergeCell ref="D30:H30"/>
    <mergeCell ref="P30:U30"/>
    <mergeCell ref="AB30:AH30"/>
    <mergeCell ref="AQ30:AU30"/>
    <mergeCell ref="BB30:BH30"/>
    <mergeCell ref="BP30:BV30"/>
    <mergeCell ref="CA30:CH30"/>
    <mergeCell ref="CO30:CS30"/>
    <mergeCell ref="CO31:CP31"/>
    <mergeCell ref="BW31:BX31"/>
    <mergeCell ref="BY31:BZ31"/>
    <mergeCell ref="CA31:CB31"/>
    <mergeCell ref="T29:U29"/>
    <mergeCell ref="R29:S29"/>
    <mergeCell ref="AD29:AE29"/>
    <mergeCell ref="AF29:AG29"/>
    <mergeCell ref="AR29:AS29"/>
    <mergeCell ref="A32:A33"/>
    <mergeCell ref="E33:F33"/>
    <mergeCell ref="G33:H33"/>
    <mergeCell ref="I33:J33"/>
    <mergeCell ref="K33:L33"/>
    <mergeCell ref="O33:P33"/>
    <mergeCell ref="BN31:BO31"/>
    <mergeCell ref="BP31:BQ31"/>
    <mergeCell ref="BU31:BV31"/>
    <mergeCell ref="AT31:AU31"/>
    <mergeCell ref="AV31:AW31"/>
    <mergeCell ref="AZ31:BA31"/>
    <mergeCell ref="BB31:BC31"/>
    <mergeCell ref="BG31:BH31"/>
    <mergeCell ref="BI31:BJ31"/>
    <mergeCell ref="Z31:AA31"/>
    <mergeCell ref="AB31:AC31"/>
    <mergeCell ref="AG31:AH31"/>
    <mergeCell ref="AI31:AJ31"/>
    <mergeCell ref="AO31:AP31"/>
    <mergeCell ref="Q33:R33"/>
    <mergeCell ref="S33:T33"/>
    <mergeCell ref="U33:V33"/>
    <mergeCell ref="AA33:AB33"/>
    <mergeCell ref="AC33:AD33"/>
    <mergeCell ref="AE33:AF33"/>
    <mergeCell ref="CG31:CH31"/>
    <mergeCell ref="CI31:CJ31"/>
    <mergeCell ref="CM31:CN31"/>
    <mergeCell ref="AQ31:AR31"/>
    <mergeCell ref="BC33:BD33"/>
    <mergeCell ref="BE33:BF33"/>
    <mergeCell ref="BG33:BH33"/>
    <mergeCell ref="BI33:BJ33"/>
    <mergeCell ref="AG33:AH33"/>
    <mergeCell ref="AI33:AJ33"/>
    <mergeCell ref="AK33:AL33"/>
    <mergeCell ref="AM33:AN33"/>
    <mergeCell ref="AO33:AP33"/>
    <mergeCell ref="AS33:AT33"/>
    <mergeCell ref="CQ33:CR33"/>
    <mergeCell ref="F35:G35"/>
    <mergeCell ref="H35:I35"/>
    <mergeCell ref="J35:K35"/>
    <mergeCell ref="N35:O35"/>
    <mergeCell ref="P35:Q35"/>
    <mergeCell ref="T35:U35"/>
    <mergeCell ref="V35:W35"/>
    <mergeCell ref="Z35:AA35"/>
    <mergeCell ref="AB35:AC35"/>
    <mergeCell ref="CC33:CD33"/>
    <mergeCell ref="CE33:CF33"/>
    <mergeCell ref="CG33:CH33"/>
    <mergeCell ref="CK33:CL33"/>
    <mergeCell ref="CM33:CN33"/>
    <mergeCell ref="CO33:CP33"/>
    <mergeCell ref="BK33:BL33"/>
    <mergeCell ref="BO33:BP33"/>
    <mergeCell ref="BQ33:BR33"/>
    <mergeCell ref="BS33:BT33"/>
    <mergeCell ref="BU33:BV33"/>
    <mergeCell ref="CA33:CB33"/>
    <mergeCell ref="AU33:AV33"/>
    <mergeCell ref="BA33:BB33"/>
    <mergeCell ref="CN35:CO35"/>
    <mergeCell ref="CP35:CQ35"/>
    <mergeCell ref="C36:D36"/>
    <mergeCell ref="E36:F36"/>
    <mergeCell ref="G36:H36"/>
    <mergeCell ref="I36:J36"/>
    <mergeCell ref="K36:L36"/>
    <mergeCell ref="BN35:BO35"/>
    <mergeCell ref="BP35:BQ35"/>
    <mergeCell ref="BT35:BU35"/>
    <mergeCell ref="BV35:BW35"/>
    <mergeCell ref="BZ35:CA35"/>
    <mergeCell ref="CB35:CC35"/>
    <mergeCell ref="AV35:AW35"/>
    <mergeCell ref="AZ35:BA35"/>
    <mergeCell ref="BB35:BC35"/>
    <mergeCell ref="BF35:BG35"/>
    <mergeCell ref="BH35:BI35"/>
    <mergeCell ref="BJ35:BK35"/>
    <mergeCell ref="AF35:AG35"/>
    <mergeCell ref="AH35:AI35"/>
    <mergeCell ref="AJ35:AK35"/>
    <mergeCell ref="AN35:AO35"/>
    <mergeCell ref="AP35:AQ35"/>
    <mergeCell ref="M36:N36"/>
    <mergeCell ref="O36:P36"/>
    <mergeCell ref="Q36:R36"/>
    <mergeCell ref="S36:T36"/>
    <mergeCell ref="U36:V36"/>
    <mergeCell ref="W36:X36"/>
    <mergeCell ref="CF35:CG35"/>
    <mergeCell ref="CH35:CI35"/>
    <mergeCell ref="CL35:CM35"/>
    <mergeCell ref="AT35:AU35"/>
    <mergeCell ref="AK36:AL36"/>
    <mergeCell ref="AM36:AN36"/>
    <mergeCell ref="AO36:AP36"/>
    <mergeCell ref="AQ36:AR36"/>
    <mergeCell ref="AS36:AT36"/>
    <mergeCell ref="AU36:AV36"/>
    <mergeCell ref="Y36:Z36"/>
    <mergeCell ref="AA36:AB36"/>
    <mergeCell ref="AC36:AD36"/>
    <mergeCell ref="AE36:AF36"/>
    <mergeCell ref="AG36:AH36"/>
    <mergeCell ref="AI36:AJ36"/>
    <mergeCell ref="CC36:CD36"/>
    <mergeCell ref="CE36:CF36"/>
    <mergeCell ref="BO36:BP36"/>
    <mergeCell ref="BQ36:BR36"/>
    <mergeCell ref="BS36:BT36"/>
    <mergeCell ref="AW36:AX36"/>
    <mergeCell ref="AY36:AZ36"/>
    <mergeCell ref="BA36:BB36"/>
    <mergeCell ref="BC36:BD36"/>
    <mergeCell ref="BE36:BF36"/>
    <mergeCell ref="BG36:BH36"/>
    <mergeCell ref="W37:X37"/>
    <mergeCell ref="Y37:Z37"/>
    <mergeCell ref="AA37:AB37"/>
    <mergeCell ref="AC37:AD37"/>
    <mergeCell ref="CS36:CT36"/>
    <mergeCell ref="CU36:CV36"/>
    <mergeCell ref="C37:D37"/>
    <mergeCell ref="E37:F37"/>
    <mergeCell ref="G37:H37"/>
    <mergeCell ref="I37:J37"/>
    <mergeCell ref="K37:L37"/>
    <mergeCell ref="M37:N37"/>
    <mergeCell ref="O37:P37"/>
    <mergeCell ref="Q37:R37"/>
    <mergeCell ref="CG36:CH36"/>
    <mergeCell ref="CI36:CJ36"/>
    <mergeCell ref="CK36:CL36"/>
    <mergeCell ref="CM36:CN36"/>
    <mergeCell ref="CO36:CP36"/>
    <mergeCell ref="CQ36:CR36"/>
    <mergeCell ref="BU36:BV36"/>
    <mergeCell ref="BW36:BX36"/>
    <mergeCell ref="BY36:BZ36"/>
    <mergeCell ref="CA36:CB36"/>
    <mergeCell ref="S37:T37"/>
    <mergeCell ref="U37:V37"/>
    <mergeCell ref="CS37:CT37"/>
    <mergeCell ref="CU37:CV37"/>
    <mergeCell ref="C38:D38"/>
    <mergeCell ref="E38:F38"/>
    <mergeCell ref="G38:H38"/>
    <mergeCell ref="I38:J38"/>
    <mergeCell ref="K38:L38"/>
    <mergeCell ref="CA37:CB37"/>
    <mergeCell ref="CC37:CD37"/>
    <mergeCell ref="CE37:CF37"/>
    <mergeCell ref="CG37:CH37"/>
    <mergeCell ref="CI37:CJ37"/>
    <mergeCell ref="CK37:CL37"/>
    <mergeCell ref="BO37:BP37"/>
    <mergeCell ref="BQ37:BR37"/>
    <mergeCell ref="BS37:BT37"/>
    <mergeCell ref="BU37:BV37"/>
    <mergeCell ref="BW37:BX37"/>
    <mergeCell ref="BY37:BZ37"/>
    <mergeCell ref="BC37:BD37"/>
    <mergeCell ref="BE37:BF37"/>
    <mergeCell ref="BG37:BH37"/>
    <mergeCell ref="AQ37:AR37"/>
    <mergeCell ref="AS37:AT37"/>
    <mergeCell ref="AU37:AV37"/>
    <mergeCell ref="AW37:AX37"/>
    <mergeCell ref="AY37:AZ37"/>
    <mergeCell ref="BA37:BB37"/>
    <mergeCell ref="AE37:AF37"/>
    <mergeCell ref="AG37:AH37"/>
    <mergeCell ref="AI37:AJ37"/>
    <mergeCell ref="AK37:AL37"/>
    <mergeCell ref="AM37:AN37"/>
    <mergeCell ref="AO37:AP37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Q38:R38"/>
    <mergeCell ref="S38:T38"/>
    <mergeCell ref="U38:V38"/>
    <mergeCell ref="W38:X38"/>
    <mergeCell ref="AW38:AX38"/>
    <mergeCell ref="AY38:AZ38"/>
    <mergeCell ref="BA38:BB38"/>
    <mergeCell ref="BC38:BD38"/>
    <mergeCell ref="BE38:BF38"/>
    <mergeCell ref="BG38:BH38"/>
    <mergeCell ref="AK38:AL38"/>
    <mergeCell ref="AM38:AN38"/>
    <mergeCell ref="AO38:AP38"/>
    <mergeCell ref="AQ38:AR38"/>
    <mergeCell ref="AS38:AT38"/>
    <mergeCell ref="AU38:AV38"/>
    <mergeCell ref="CU38:CV38"/>
    <mergeCell ref="CG38:CH38"/>
    <mergeCell ref="CI38:CJ38"/>
    <mergeCell ref="CK38:CL38"/>
    <mergeCell ref="CM38:CN38"/>
    <mergeCell ref="CO38:CP38"/>
    <mergeCell ref="CQ38:CR38"/>
    <mergeCell ref="BU38:BV38"/>
    <mergeCell ref="BW38:BX38"/>
    <mergeCell ref="BY38:BZ38"/>
    <mergeCell ref="CA38:CB38"/>
    <mergeCell ref="CC38:CD38"/>
    <mergeCell ref="CE38:CF38"/>
    <mergeCell ref="BC29:BD29"/>
    <mergeCell ref="BE29:BF29"/>
    <mergeCell ref="BR29:BS29"/>
    <mergeCell ref="BT29:BU29"/>
    <mergeCell ref="CC29:CD29"/>
    <mergeCell ref="CE29:CF29"/>
    <mergeCell ref="CP29:CQ29"/>
    <mergeCell ref="CR29:CS29"/>
    <mergeCell ref="CS38:CT38"/>
    <mergeCell ref="BI38:BJ38"/>
    <mergeCell ref="BK38:BL38"/>
    <mergeCell ref="BM38:BN38"/>
    <mergeCell ref="BO38:BP38"/>
    <mergeCell ref="BQ38:BR38"/>
    <mergeCell ref="BS38:BT38"/>
    <mergeCell ref="CM37:CN37"/>
    <mergeCell ref="CO37:CP37"/>
    <mergeCell ref="CQ37:CR37"/>
    <mergeCell ref="BM37:BN37"/>
    <mergeCell ref="BI37:BJ37"/>
    <mergeCell ref="BK37:BL37"/>
    <mergeCell ref="BI36:BJ36"/>
    <mergeCell ref="BK36:BL36"/>
    <mergeCell ref="BM36:BN36"/>
    <mergeCell ref="G29:H29"/>
    <mergeCell ref="E29:F29"/>
    <mergeCell ref="E12:F12"/>
    <mergeCell ref="G12:H12"/>
    <mergeCell ref="S12:T12"/>
    <mergeCell ref="U12:V12"/>
    <mergeCell ref="AE12:AF12"/>
    <mergeCell ref="AG12:AH12"/>
    <mergeCell ref="AT12:AU12"/>
    <mergeCell ref="AT29:AU29"/>
    <mergeCell ref="AQ21:AR21"/>
    <mergeCell ref="AS21:AT21"/>
    <mergeCell ref="AU21:AV21"/>
    <mergeCell ref="S21:T21"/>
    <mergeCell ref="U21:V21"/>
    <mergeCell ref="W21:X21"/>
    <mergeCell ref="Y21:Z21"/>
    <mergeCell ref="AA21:AB21"/>
    <mergeCell ref="AC21:AD21"/>
    <mergeCell ref="AM20:AN20"/>
    <mergeCell ref="AO20:AP20"/>
    <mergeCell ref="AQ20:AR20"/>
    <mergeCell ref="AS20:AT20"/>
    <mergeCell ref="AU20:AV20"/>
    <mergeCell ref="AV12:AW12"/>
    <mergeCell ref="BE12:BF12"/>
    <mergeCell ref="BG12:BH12"/>
    <mergeCell ref="BR12:BS12"/>
    <mergeCell ref="BT12:BU12"/>
    <mergeCell ref="CC12:CD12"/>
    <mergeCell ref="CE12:CF12"/>
    <mergeCell ref="CR12:CS12"/>
    <mergeCell ref="CT12:CU12"/>
  </mergeCells>
  <phoneticPr fontId="2"/>
  <pageMargins left="0.55118110236220474" right="0.15748031496062992" top="0.19685039370078741" bottom="0.13" header="0.27" footer="0.19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1"/>
  <sheetViews>
    <sheetView showGridLines="0" zoomScale="110" zoomScaleNormal="110" workbookViewId="0">
      <selection activeCell="CI36" sqref="CI36:CJ36"/>
    </sheetView>
  </sheetViews>
  <sheetFormatPr defaultRowHeight="13.5" x14ac:dyDescent="0.15"/>
  <cols>
    <col min="1" max="1" width="5.625" style="1" customWidth="1"/>
    <col min="2" max="108" width="1.25" style="1" customWidth="1"/>
    <col min="109" max="256" width="9" style="1"/>
    <col min="257" max="257" width="5.625" style="1" customWidth="1"/>
    <col min="258" max="364" width="1.25" style="1" customWidth="1"/>
    <col min="365" max="512" width="9" style="1"/>
    <col min="513" max="513" width="5.625" style="1" customWidth="1"/>
    <col min="514" max="620" width="1.25" style="1" customWidth="1"/>
    <col min="621" max="768" width="9" style="1"/>
    <col min="769" max="769" width="5.625" style="1" customWidth="1"/>
    <col min="770" max="876" width="1.25" style="1" customWidth="1"/>
    <col min="877" max="1024" width="9" style="1"/>
    <col min="1025" max="1025" width="5.625" style="1" customWidth="1"/>
    <col min="1026" max="1132" width="1.25" style="1" customWidth="1"/>
    <col min="1133" max="1280" width="9" style="1"/>
    <col min="1281" max="1281" width="5.625" style="1" customWidth="1"/>
    <col min="1282" max="1388" width="1.25" style="1" customWidth="1"/>
    <col min="1389" max="1536" width="9" style="1"/>
    <col min="1537" max="1537" width="5.625" style="1" customWidth="1"/>
    <col min="1538" max="1644" width="1.25" style="1" customWidth="1"/>
    <col min="1645" max="1792" width="9" style="1"/>
    <col min="1793" max="1793" width="5.625" style="1" customWidth="1"/>
    <col min="1794" max="1900" width="1.25" style="1" customWidth="1"/>
    <col min="1901" max="2048" width="9" style="1"/>
    <col min="2049" max="2049" width="5.625" style="1" customWidth="1"/>
    <col min="2050" max="2156" width="1.25" style="1" customWidth="1"/>
    <col min="2157" max="2304" width="9" style="1"/>
    <col min="2305" max="2305" width="5.625" style="1" customWidth="1"/>
    <col min="2306" max="2412" width="1.25" style="1" customWidth="1"/>
    <col min="2413" max="2560" width="9" style="1"/>
    <col min="2561" max="2561" width="5.625" style="1" customWidth="1"/>
    <col min="2562" max="2668" width="1.25" style="1" customWidth="1"/>
    <col min="2669" max="2816" width="9" style="1"/>
    <col min="2817" max="2817" width="5.625" style="1" customWidth="1"/>
    <col min="2818" max="2924" width="1.25" style="1" customWidth="1"/>
    <col min="2925" max="3072" width="9" style="1"/>
    <col min="3073" max="3073" width="5.625" style="1" customWidth="1"/>
    <col min="3074" max="3180" width="1.25" style="1" customWidth="1"/>
    <col min="3181" max="3328" width="9" style="1"/>
    <col min="3329" max="3329" width="5.625" style="1" customWidth="1"/>
    <col min="3330" max="3436" width="1.25" style="1" customWidth="1"/>
    <col min="3437" max="3584" width="9" style="1"/>
    <col min="3585" max="3585" width="5.625" style="1" customWidth="1"/>
    <col min="3586" max="3692" width="1.25" style="1" customWidth="1"/>
    <col min="3693" max="3840" width="9" style="1"/>
    <col min="3841" max="3841" width="5.625" style="1" customWidth="1"/>
    <col min="3842" max="3948" width="1.25" style="1" customWidth="1"/>
    <col min="3949" max="4096" width="9" style="1"/>
    <col min="4097" max="4097" width="5.625" style="1" customWidth="1"/>
    <col min="4098" max="4204" width="1.25" style="1" customWidth="1"/>
    <col min="4205" max="4352" width="9" style="1"/>
    <col min="4353" max="4353" width="5.625" style="1" customWidth="1"/>
    <col min="4354" max="4460" width="1.25" style="1" customWidth="1"/>
    <col min="4461" max="4608" width="9" style="1"/>
    <col min="4609" max="4609" width="5.625" style="1" customWidth="1"/>
    <col min="4610" max="4716" width="1.25" style="1" customWidth="1"/>
    <col min="4717" max="4864" width="9" style="1"/>
    <col min="4865" max="4865" width="5.625" style="1" customWidth="1"/>
    <col min="4866" max="4972" width="1.25" style="1" customWidth="1"/>
    <col min="4973" max="5120" width="9" style="1"/>
    <col min="5121" max="5121" width="5.625" style="1" customWidth="1"/>
    <col min="5122" max="5228" width="1.25" style="1" customWidth="1"/>
    <col min="5229" max="5376" width="9" style="1"/>
    <col min="5377" max="5377" width="5.625" style="1" customWidth="1"/>
    <col min="5378" max="5484" width="1.25" style="1" customWidth="1"/>
    <col min="5485" max="5632" width="9" style="1"/>
    <col min="5633" max="5633" width="5.625" style="1" customWidth="1"/>
    <col min="5634" max="5740" width="1.25" style="1" customWidth="1"/>
    <col min="5741" max="5888" width="9" style="1"/>
    <col min="5889" max="5889" width="5.625" style="1" customWidth="1"/>
    <col min="5890" max="5996" width="1.25" style="1" customWidth="1"/>
    <col min="5997" max="6144" width="9" style="1"/>
    <col min="6145" max="6145" width="5.625" style="1" customWidth="1"/>
    <col min="6146" max="6252" width="1.25" style="1" customWidth="1"/>
    <col min="6253" max="6400" width="9" style="1"/>
    <col min="6401" max="6401" width="5.625" style="1" customWidth="1"/>
    <col min="6402" max="6508" width="1.25" style="1" customWidth="1"/>
    <col min="6509" max="6656" width="9" style="1"/>
    <col min="6657" max="6657" width="5.625" style="1" customWidth="1"/>
    <col min="6658" max="6764" width="1.25" style="1" customWidth="1"/>
    <col min="6765" max="6912" width="9" style="1"/>
    <col min="6913" max="6913" width="5.625" style="1" customWidth="1"/>
    <col min="6914" max="7020" width="1.25" style="1" customWidth="1"/>
    <col min="7021" max="7168" width="9" style="1"/>
    <col min="7169" max="7169" width="5.625" style="1" customWidth="1"/>
    <col min="7170" max="7276" width="1.25" style="1" customWidth="1"/>
    <col min="7277" max="7424" width="9" style="1"/>
    <col min="7425" max="7425" width="5.625" style="1" customWidth="1"/>
    <col min="7426" max="7532" width="1.25" style="1" customWidth="1"/>
    <col min="7533" max="7680" width="9" style="1"/>
    <col min="7681" max="7681" width="5.625" style="1" customWidth="1"/>
    <col min="7682" max="7788" width="1.25" style="1" customWidth="1"/>
    <col min="7789" max="7936" width="9" style="1"/>
    <col min="7937" max="7937" width="5.625" style="1" customWidth="1"/>
    <col min="7938" max="8044" width="1.25" style="1" customWidth="1"/>
    <col min="8045" max="8192" width="9" style="1"/>
    <col min="8193" max="8193" width="5.625" style="1" customWidth="1"/>
    <col min="8194" max="8300" width="1.25" style="1" customWidth="1"/>
    <col min="8301" max="8448" width="9" style="1"/>
    <col min="8449" max="8449" width="5.625" style="1" customWidth="1"/>
    <col min="8450" max="8556" width="1.25" style="1" customWidth="1"/>
    <col min="8557" max="8704" width="9" style="1"/>
    <col min="8705" max="8705" width="5.625" style="1" customWidth="1"/>
    <col min="8706" max="8812" width="1.25" style="1" customWidth="1"/>
    <col min="8813" max="8960" width="9" style="1"/>
    <col min="8961" max="8961" width="5.625" style="1" customWidth="1"/>
    <col min="8962" max="9068" width="1.25" style="1" customWidth="1"/>
    <col min="9069" max="9216" width="9" style="1"/>
    <col min="9217" max="9217" width="5.625" style="1" customWidth="1"/>
    <col min="9218" max="9324" width="1.25" style="1" customWidth="1"/>
    <col min="9325" max="9472" width="9" style="1"/>
    <col min="9473" max="9473" width="5.625" style="1" customWidth="1"/>
    <col min="9474" max="9580" width="1.25" style="1" customWidth="1"/>
    <col min="9581" max="9728" width="9" style="1"/>
    <col min="9729" max="9729" width="5.625" style="1" customWidth="1"/>
    <col min="9730" max="9836" width="1.25" style="1" customWidth="1"/>
    <col min="9837" max="9984" width="9" style="1"/>
    <col min="9985" max="9985" width="5.625" style="1" customWidth="1"/>
    <col min="9986" max="10092" width="1.25" style="1" customWidth="1"/>
    <col min="10093" max="10240" width="9" style="1"/>
    <col min="10241" max="10241" width="5.625" style="1" customWidth="1"/>
    <col min="10242" max="10348" width="1.25" style="1" customWidth="1"/>
    <col min="10349" max="10496" width="9" style="1"/>
    <col min="10497" max="10497" width="5.625" style="1" customWidth="1"/>
    <col min="10498" max="10604" width="1.25" style="1" customWidth="1"/>
    <col min="10605" max="10752" width="9" style="1"/>
    <col min="10753" max="10753" width="5.625" style="1" customWidth="1"/>
    <col min="10754" max="10860" width="1.25" style="1" customWidth="1"/>
    <col min="10861" max="11008" width="9" style="1"/>
    <col min="11009" max="11009" width="5.625" style="1" customWidth="1"/>
    <col min="11010" max="11116" width="1.25" style="1" customWidth="1"/>
    <col min="11117" max="11264" width="9" style="1"/>
    <col min="11265" max="11265" width="5.625" style="1" customWidth="1"/>
    <col min="11266" max="11372" width="1.25" style="1" customWidth="1"/>
    <col min="11373" max="11520" width="9" style="1"/>
    <col min="11521" max="11521" width="5.625" style="1" customWidth="1"/>
    <col min="11522" max="11628" width="1.25" style="1" customWidth="1"/>
    <col min="11629" max="11776" width="9" style="1"/>
    <col min="11777" max="11777" width="5.625" style="1" customWidth="1"/>
    <col min="11778" max="11884" width="1.25" style="1" customWidth="1"/>
    <col min="11885" max="12032" width="9" style="1"/>
    <col min="12033" max="12033" width="5.625" style="1" customWidth="1"/>
    <col min="12034" max="12140" width="1.25" style="1" customWidth="1"/>
    <col min="12141" max="12288" width="9" style="1"/>
    <col min="12289" max="12289" width="5.625" style="1" customWidth="1"/>
    <col min="12290" max="12396" width="1.25" style="1" customWidth="1"/>
    <col min="12397" max="12544" width="9" style="1"/>
    <col min="12545" max="12545" width="5.625" style="1" customWidth="1"/>
    <col min="12546" max="12652" width="1.25" style="1" customWidth="1"/>
    <col min="12653" max="12800" width="9" style="1"/>
    <col min="12801" max="12801" width="5.625" style="1" customWidth="1"/>
    <col min="12802" max="12908" width="1.25" style="1" customWidth="1"/>
    <col min="12909" max="13056" width="9" style="1"/>
    <col min="13057" max="13057" width="5.625" style="1" customWidth="1"/>
    <col min="13058" max="13164" width="1.25" style="1" customWidth="1"/>
    <col min="13165" max="13312" width="9" style="1"/>
    <col min="13313" max="13313" width="5.625" style="1" customWidth="1"/>
    <col min="13314" max="13420" width="1.25" style="1" customWidth="1"/>
    <col min="13421" max="13568" width="9" style="1"/>
    <col min="13569" max="13569" width="5.625" style="1" customWidth="1"/>
    <col min="13570" max="13676" width="1.25" style="1" customWidth="1"/>
    <col min="13677" max="13824" width="9" style="1"/>
    <col min="13825" max="13825" width="5.625" style="1" customWidth="1"/>
    <col min="13826" max="13932" width="1.25" style="1" customWidth="1"/>
    <col min="13933" max="14080" width="9" style="1"/>
    <col min="14081" max="14081" width="5.625" style="1" customWidth="1"/>
    <col min="14082" max="14188" width="1.25" style="1" customWidth="1"/>
    <col min="14189" max="14336" width="9" style="1"/>
    <col min="14337" max="14337" width="5.625" style="1" customWidth="1"/>
    <col min="14338" max="14444" width="1.25" style="1" customWidth="1"/>
    <col min="14445" max="14592" width="9" style="1"/>
    <col min="14593" max="14593" width="5.625" style="1" customWidth="1"/>
    <col min="14594" max="14700" width="1.25" style="1" customWidth="1"/>
    <col min="14701" max="14848" width="9" style="1"/>
    <col min="14849" max="14849" width="5.625" style="1" customWidth="1"/>
    <col min="14850" max="14956" width="1.25" style="1" customWidth="1"/>
    <col min="14957" max="15104" width="9" style="1"/>
    <col min="15105" max="15105" width="5.625" style="1" customWidth="1"/>
    <col min="15106" max="15212" width="1.25" style="1" customWidth="1"/>
    <col min="15213" max="15360" width="9" style="1"/>
    <col min="15361" max="15361" width="5.625" style="1" customWidth="1"/>
    <col min="15362" max="15468" width="1.25" style="1" customWidth="1"/>
    <col min="15469" max="15616" width="9" style="1"/>
    <col min="15617" max="15617" width="5.625" style="1" customWidth="1"/>
    <col min="15618" max="15724" width="1.25" style="1" customWidth="1"/>
    <col min="15725" max="15872" width="9" style="1"/>
    <col min="15873" max="15873" width="5.625" style="1" customWidth="1"/>
    <col min="15874" max="15980" width="1.25" style="1" customWidth="1"/>
    <col min="15981" max="16128" width="9" style="1"/>
    <col min="16129" max="16129" width="5.625" style="1" customWidth="1"/>
    <col min="16130" max="16236" width="1.25" style="1" customWidth="1"/>
    <col min="16237" max="16384" width="9" style="1"/>
  </cols>
  <sheetData>
    <row r="1" spans="1:103" x14ac:dyDescent="0.15">
      <c r="BQ1" s="1" t="s">
        <v>35</v>
      </c>
      <c r="CI1" s="50"/>
      <c r="CJ1" s="2"/>
      <c r="CK1" s="2"/>
      <c r="CL1" s="2"/>
      <c r="CM1" s="2"/>
      <c r="CN1" s="2"/>
      <c r="CO1" s="2"/>
      <c r="CP1" s="2"/>
      <c r="CQ1" s="2"/>
      <c r="CR1" s="2"/>
      <c r="CS1" s="2"/>
      <c r="CT1" s="58"/>
    </row>
    <row r="2" spans="1:103" x14ac:dyDescent="0.15">
      <c r="CE2" s="52"/>
      <c r="CF2" s="41"/>
      <c r="CG2" s="41"/>
      <c r="CH2" s="41"/>
      <c r="CI2" s="41"/>
      <c r="CJ2" s="41"/>
      <c r="CK2" s="41"/>
      <c r="CL2" s="51"/>
      <c r="CS2" s="52"/>
      <c r="CT2" s="41"/>
      <c r="CU2" s="41"/>
      <c r="CV2" s="51"/>
    </row>
    <row r="3" spans="1:103" ht="18.75" x14ac:dyDescent="0.15">
      <c r="AW3" s="72" t="s">
        <v>34</v>
      </c>
      <c r="BW3" s="196" t="s">
        <v>26</v>
      </c>
      <c r="BX3" s="196"/>
      <c r="BY3" s="196"/>
      <c r="BZ3" s="196"/>
      <c r="CC3" s="52"/>
      <c r="CD3" s="41"/>
      <c r="CE3" s="41"/>
      <c r="CF3" s="51"/>
      <c r="CK3" s="52"/>
      <c r="CL3" s="41"/>
      <c r="CM3" s="41"/>
      <c r="CN3" s="51"/>
      <c r="CS3" s="50"/>
      <c r="CT3" s="2"/>
      <c r="CU3" s="2"/>
      <c r="CV3" s="58"/>
    </row>
    <row r="4" spans="1:103" ht="15" customHeight="1" x14ac:dyDescent="0.15">
      <c r="AI4" s="181" t="s">
        <v>33</v>
      </c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CB4" s="194"/>
      <c r="CC4" s="195"/>
      <c r="CF4" s="194"/>
      <c r="CG4" s="195"/>
      <c r="CI4" s="22"/>
      <c r="CJ4" s="194"/>
      <c r="CK4" s="195"/>
      <c r="CN4" s="194"/>
      <c r="CO4" s="195"/>
      <c r="CR4" s="194"/>
      <c r="CS4" s="195"/>
      <c r="CV4" s="194"/>
      <c r="CW4" s="195"/>
    </row>
    <row r="5" spans="1:103" x14ac:dyDescent="0.15">
      <c r="BT5" s="65" t="s">
        <v>32</v>
      </c>
      <c r="CB5" s="194"/>
      <c r="CC5" s="195"/>
      <c r="CF5" s="194"/>
      <c r="CG5" s="195"/>
      <c r="CI5" s="22"/>
      <c r="CJ5" s="194"/>
      <c r="CK5" s="195"/>
      <c r="CN5" s="194"/>
      <c r="CO5" s="195"/>
      <c r="CR5" s="194"/>
      <c r="CS5" s="195"/>
      <c r="CV5" s="194"/>
      <c r="CW5" s="195"/>
    </row>
    <row r="6" spans="1:103" x14ac:dyDescent="0.15">
      <c r="BT6" s="65" t="s">
        <v>31</v>
      </c>
      <c r="CB6" s="194"/>
      <c r="CC6" s="195"/>
      <c r="CF6" s="194"/>
      <c r="CG6" s="195"/>
      <c r="CI6" s="22"/>
      <c r="CJ6" s="194"/>
      <c r="CK6" s="195"/>
      <c r="CN6" s="194"/>
      <c r="CO6" s="195"/>
      <c r="CR6" s="194"/>
      <c r="CS6" s="195"/>
      <c r="CV6" s="194"/>
      <c r="CW6" s="195"/>
    </row>
    <row r="7" spans="1:103" x14ac:dyDescent="0.15">
      <c r="BA7" s="167" t="s">
        <v>30</v>
      </c>
      <c r="BB7" s="167"/>
      <c r="BC7" s="6"/>
      <c r="CB7" s="194"/>
      <c r="CC7" s="195"/>
      <c r="CF7" s="194"/>
      <c r="CG7" s="195"/>
      <c r="CI7" s="22"/>
      <c r="CJ7" s="194"/>
      <c r="CK7" s="195"/>
      <c r="CN7" s="194"/>
      <c r="CO7" s="195"/>
      <c r="CR7" s="194"/>
      <c r="CS7" s="195"/>
      <c r="CV7" s="194"/>
      <c r="CW7" s="195"/>
    </row>
    <row r="8" spans="1:103" ht="15" customHeight="1" x14ac:dyDescent="0.15">
      <c r="B8" s="64"/>
      <c r="AD8" s="165"/>
      <c r="AE8" s="16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6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CB8" s="172" t="s">
        <v>30</v>
      </c>
      <c r="CC8" s="172"/>
      <c r="CF8" s="172" t="s">
        <v>29</v>
      </c>
      <c r="CG8" s="172"/>
      <c r="CI8" s="71"/>
      <c r="CJ8" s="172" t="s">
        <v>28</v>
      </c>
      <c r="CK8" s="172"/>
      <c r="CN8" s="172" t="s">
        <v>27</v>
      </c>
      <c r="CO8" s="172"/>
      <c r="CR8" s="5"/>
      <c r="CS8" s="5"/>
      <c r="CV8" s="5"/>
      <c r="CW8" s="5"/>
    </row>
    <row r="9" spans="1:103" ht="15" customHeight="1" x14ac:dyDescent="0.15">
      <c r="A9" s="16" t="s">
        <v>26</v>
      </c>
      <c r="B9" s="41"/>
      <c r="N9" s="168"/>
      <c r="O9" s="168"/>
      <c r="AB9" s="61"/>
      <c r="AC9" s="5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68"/>
      <c r="AP9" s="168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165"/>
      <c r="BP9" s="165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59"/>
      <c r="CB9" s="70"/>
      <c r="CC9" s="45"/>
      <c r="CD9" s="45"/>
      <c r="CE9" s="45"/>
      <c r="CO9" s="168"/>
      <c r="CP9" s="168"/>
    </row>
    <row r="10" spans="1:103" ht="5.0999999999999996" customHeight="1" x14ac:dyDescent="0.15">
      <c r="A10" s="138" t="s">
        <v>25</v>
      </c>
      <c r="B10" s="41"/>
      <c r="M10" s="5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50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58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56"/>
    </row>
    <row r="11" spans="1:103" ht="15" customHeight="1" x14ac:dyDescent="0.15">
      <c r="A11" s="164"/>
      <c r="F11" s="55"/>
      <c r="G11" s="55"/>
      <c r="H11" s="48"/>
      <c r="I11" s="48"/>
      <c r="J11" s="48"/>
      <c r="K11" s="48"/>
      <c r="L11" s="48"/>
      <c r="M11" s="57"/>
      <c r="N11" s="24"/>
      <c r="O11" s="24"/>
      <c r="P11" s="24"/>
      <c r="Q11" s="24"/>
      <c r="R11" s="17"/>
      <c r="S11" s="55"/>
      <c r="T11" s="55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68"/>
      <c r="AK11" s="168"/>
      <c r="AL11" s="2"/>
      <c r="AM11" s="2"/>
      <c r="AN11" s="2"/>
      <c r="AO11" s="46"/>
      <c r="AP11" s="45"/>
      <c r="AQ11" s="45"/>
      <c r="AR11" s="2"/>
      <c r="AS11" s="2"/>
      <c r="AT11" s="55"/>
      <c r="AU11" s="55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168"/>
      <c r="BI11" s="168"/>
      <c r="BJ11" s="2"/>
      <c r="BK11" s="2"/>
      <c r="BL11" s="2"/>
      <c r="BM11" s="45"/>
      <c r="BN11" s="47"/>
      <c r="BO11" s="2"/>
      <c r="BP11" s="2"/>
      <c r="BQ11" s="2"/>
      <c r="BR11" s="2"/>
      <c r="BS11" s="2"/>
      <c r="BT11" s="55"/>
      <c r="BU11" s="55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55"/>
      <c r="CK11" s="55"/>
      <c r="CL11" s="2"/>
      <c r="CM11" s="2"/>
      <c r="CN11" s="56"/>
      <c r="CO11" s="2"/>
      <c r="CP11" s="2"/>
      <c r="CQ11" s="2"/>
      <c r="CR11" s="2"/>
      <c r="CS11" s="55"/>
      <c r="CT11" s="55"/>
      <c r="CU11" s="2"/>
    </row>
    <row r="12" spans="1:103" ht="15" customHeight="1" x14ac:dyDescent="0.15">
      <c r="A12" s="16" t="s">
        <v>24</v>
      </c>
      <c r="B12" s="41"/>
      <c r="D12" s="2"/>
      <c r="E12" s="54"/>
      <c r="F12" s="87"/>
      <c r="G12" s="53"/>
      <c r="H12" s="53"/>
      <c r="I12" s="53"/>
      <c r="J12" s="166" t="s">
        <v>77</v>
      </c>
      <c r="K12" s="166"/>
      <c r="L12" s="166"/>
      <c r="M12" s="166"/>
      <c r="N12" s="166"/>
      <c r="O12" s="166"/>
      <c r="P12" s="166"/>
      <c r="Q12" s="166"/>
      <c r="R12" s="41"/>
      <c r="S12" s="41"/>
      <c r="T12" s="41"/>
      <c r="U12" s="90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89"/>
      <c r="AH12" s="41"/>
      <c r="AI12" s="41"/>
      <c r="AJ12" s="149" t="s">
        <v>71</v>
      </c>
      <c r="AK12" s="149"/>
      <c r="AL12" s="149"/>
      <c r="AM12" s="149"/>
      <c r="AN12" s="149"/>
      <c r="AO12" s="149"/>
      <c r="AP12" s="149"/>
      <c r="AQ12" s="149"/>
      <c r="AR12" s="41"/>
      <c r="AS12" s="41"/>
      <c r="AT12" s="41"/>
      <c r="AU12" s="90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38"/>
      <c r="BG12" s="41"/>
      <c r="BH12" s="41"/>
      <c r="BI12" s="41"/>
      <c r="BJ12" s="149" t="s">
        <v>83</v>
      </c>
      <c r="BK12" s="149"/>
      <c r="BL12" s="149"/>
      <c r="BM12" s="149"/>
      <c r="BN12" s="149"/>
      <c r="BO12" s="149"/>
      <c r="BP12" s="149"/>
      <c r="BQ12" s="149"/>
      <c r="BR12" s="149"/>
      <c r="BS12" s="41"/>
      <c r="BT12" s="41"/>
      <c r="BU12" s="90"/>
      <c r="BV12" s="2"/>
      <c r="BW12" s="2"/>
      <c r="BX12" s="2"/>
      <c r="BY12" s="2"/>
      <c r="BZ12" s="2"/>
      <c r="CA12" s="2"/>
      <c r="CB12" s="2"/>
      <c r="CC12" s="2"/>
      <c r="CD12" s="2"/>
      <c r="CE12" s="38"/>
      <c r="CF12" s="41"/>
      <c r="CG12" s="41"/>
      <c r="CH12" s="149" t="s">
        <v>82</v>
      </c>
      <c r="CI12" s="149"/>
      <c r="CJ12" s="149"/>
      <c r="CK12" s="149"/>
      <c r="CL12" s="149"/>
      <c r="CM12" s="149"/>
      <c r="CN12" s="149"/>
      <c r="CO12" s="149"/>
      <c r="CP12" s="149"/>
      <c r="CQ12" s="149"/>
      <c r="CR12" s="41"/>
      <c r="CS12" s="41"/>
      <c r="CT12" s="90"/>
      <c r="CU12" s="2"/>
      <c r="CV12" s="2"/>
    </row>
    <row r="13" spans="1:103" ht="15" customHeight="1" thickBot="1" x14ac:dyDescent="0.2">
      <c r="B13" s="44"/>
      <c r="C13" s="49"/>
      <c r="D13" s="80"/>
      <c r="E13" s="103">
        <v>7</v>
      </c>
      <c r="F13" s="104"/>
      <c r="G13" s="98">
        <v>0</v>
      </c>
      <c r="H13" s="98"/>
      <c r="I13" s="17"/>
      <c r="J13" s="17"/>
      <c r="K13" s="2"/>
      <c r="L13" s="2"/>
      <c r="M13" s="17"/>
      <c r="N13" s="2"/>
      <c r="O13" s="2"/>
      <c r="P13" s="2"/>
      <c r="Q13" s="88"/>
      <c r="R13" s="88"/>
      <c r="S13" s="100">
        <v>4</v>
      </c>
      <c r="T13" s="101"/>
      <c r="U13" s="98">
        <v>2</v>
      </c>
      <c r="V13" s="98"/>
      <c r="W13" s="45"/>
      <c r="X13" s="45"/>
      <c r="Y13" s="2"/>
      <c r="Z13" s="2"/>
      <c r="AA13" s="2"/>
      <c r="AB13" s="2"/>
      <c r="AC13" s="2"/>
      <c r="AD13" s="45"/>
      <c r="AE13" s="98">
        <v>3</v>
      </c>
      <c r="AF13" s="98"/>
      <c r="AG13" s="96">
        <v>10</v>
      </c>
      <c r="AH13" s="97"/>
      <c r="AI13" s="88"/>
      <c r="AJ13" s="88"/>
      <c r="AK13" s="2"/>
      <c r="AL13" s="2"/>
      <c r="AM13" s="2"/>
      <c r="AN13" s="2"/>
      <c r="AO13" s="2"/>
      <c r="AP13" s="2"/>
      <c r="AQ13" s="2"/>
      <c r="AR13" s="88"/>
      <c r="AS13" s="100">
        <v>4</v>
      </c>
      <c r="AT13" s="101"/>
      <c r="AU13" s="98">
        <v>3</v>
      </c>
      <c r="AV13" s="98"/>
      <c r="AW13" s="2"/>
      <c r="AX13" s="2"/>
      <c r="AY13" s="2"/>
      <c r="AZ13" s="2"/>
      <c r="BA13" s="2"/>
      <c r="BB13" s="2"/>
      <c r="BC13" s="88"/>
      <c r="BD13" s="88"/>
      <c r="BE13" s="100">
        <v>8</v>
      </c>
      <c r="BF13" s="101"/>
      <c r="BG13" s="98">
        <v>0</v>
      </c>
      <c r="BH13" s="98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98">
        <v>0</v>
      </c>
      <c r="BT13" s="98"/>
      <c r="BU13" s="99">
        <v>8</v>
      </c>
      <c r="BV13" s="100"/>
      <c r="BW13" s="88"/>
      <c r="BX13" s="88"/>
      <c r="BY13" s="2"/>
      <c r="BZ13" s="2"/>
      <c r="CA13" s="2"/>
      <c r="CB13" s="2"/>
      <c r="CC13" s="88"/>
      <c r="CD13" s="100">
        <v>5</v>
      </c>
      <c r="CE13" s="101"/>
      <c r="CF13" s="98">
        <v>2</v>
      </c>
      <c r="CG13" s="98"/>
      <c r="CH13" s="45"/>
      <c r="CI13" s="2"/>
      <c r="CJ13" s="2"/>
      <c r="CK13" s="2"/>
      <c r="CL13" s="2"/>
      <c r="CM13" s="2"/>
      <c r="CN13" s="2"/>
      <c r="CO13" s="2"/>
      <c r="CP13" s="2"/>
      <c r="CQ13" s="2"/>
      <c r="CR13" s="98">
        <v>0</v>
      </c>
      <c r="CS13" s="98"/>
      <c r="CT13" s="99">
        <v>7</v>
      </c>
      <c r="CU13" s="100"/>
      <c r="CV13" s="2"/>
    </row>
    <row r="14" spans="1:103" ht="15" customHeight="1" thickTop="1" x14ac:dyDescent="0.15">
      <c r="A14" s="16" t="s">
        <v>11</v>
      </c>
      <c r="B14" s="41"/>
      <c r="D14" s="150" t="s">
        <v>23</v>
      </c>
      <c r="E14" s="151"/>
      <c r="F14" s="151"/>
      <c r="G14" s="152"/>
      <c r="H14" s="152"/>
      <c r="I14" s="21"/>
      <c r="J14" s="17"/>
      <c r="K14" s="17"/>
      <c r="L14" s="17"/>
      <c r="M14" s="17"/>
      <c r="N14" s="17"/>
      <c r="O14" s="17"/>
      <c r="P14" s="26"/>
      <c r="Q14" s="135" t="s">
        <v>22</v>
      </c>
      <c r="R14" s="136"/>
      <c r="S14" s="136"/>
      <c r="T14" s="136"/>
      <c r="U14" s="154"/>
      <c r="V14" s="154"/>
      <c r="W14" s="154"/>
      <c r="X14" s="157"/>
      <c r="Y14" s="17"/>
      <c r="Z14" s="17"/>
      <c r="AA14" s="17"/>
      <c r="AB14" s="17"/>
      <c r="AC14" s="155" t="s">
        <v>21</v>
      </c>
      <c r="AD14" s="154"/>
      <c r="AE14" s="154"/>
      <c r="AF14" s="154"/>
      <c r="AG14" s="136"/>
      <c r="AH14" s="136"/>
      <c r="AI14" s="136"/>
      <c r="AJ14" s="156"/>
      <c r="AK14" s="17"/>
      <c r="AL14" s="17"/>
      <c r="AM14" s="17"/>
      <c r="AN14" s="17"/>
      <c r="AO14" s="17"/>
      <c r="AP14" s="17"/>
      <c r="AQ14" s="26"/>
      <c r="AR14" s="128" t="s">
        <v>20</v>
      </c>
      <c r="AS14" s="129"/>
      <c r="AT14" s="129"/>
      <c r="AU14" s="159"/>
      <c r="AV14" s="159"/>
      <c r="AW14" s="159"/>
      <c r="AX14" s="159"/>
      <c r="AY14" s="21"/>
      <c r="AZ14" s="17"/>
      <c r="BA14" s="17"/>
      <c r="BB14" s="26"/>
      <c r="BC14" s="135" t="s">
        <v>19</v>
      </c>
      <c r="BD14" s="136"/>
      <c r="BE14" s="136"/>
      <c r="BF14" s="136"/>
      <c r="BG14" s="154"/>
      <c r="BH14" s="154"/>
      <c r="BI14" s="154"/>
      <c r="BJ14" s="21"/>
      <c r="BK14" s="17"/>
      <c r="BL14" s="17"/>
      <c r="BM14" s="17"/>
      <c r="BN14" s="17"/>
      <c r="BO14" s="17"/>
      <c r="BP14" s="27"/>
      <c r="BQ14" s="154" t="s">
        <v>18</v>
      </c>
      <c r="BR14" s="154"/>
      <c r="BS14" s="154"/>
      <c r="BT14" s="154"/>
      <c r="BU14" s="136"/>
      <c r="BV14" s="136"/>
      <c r="BW14" s="136"/>
      <c r="BX14" s="156"/>
      <c r="BY14" s="17"/>
      <c r="BZ14" s="17"/>
      <c r="CA14" s="17"/>
      <c r="CB14" s="26"/>
      <c r="CC14" s="136" t="s">
        <v>17</v>
      </c>
      <c r="CD14" s="136"/>
      <c r="CE14" s="136"/>
      <c r="CF14" s="154"/>
      <c r="CG14" s="154"/>
      <c r="CH14" s="154"/>
      <c r="CI14" s="154"/>
      <c r="CJ14" s="154"/>
      <c r="CK14" s="21"/>
      <c r="CL14" s="17"/>
      <c r="CM14" s="17"/>
      <c r="CN14" s="17"/>
      <c r="CO14" s="17"/>
      <c r="CP14" s="17"/>
      <c r="CQ14" s="155" t="s">
        <v>16</v>
      </c>
      <c r="CR14" s="154"/>
      <c r="CS14" s="154"/>
      <c r="CT14" s="136"/>
      <c r="CU14" s="156"/>
      <c r="CV14" s="18"/>
      <c r="CW14" s="17"/>
      <c r="CX14" s="17"/>
      <c r="CY14" s="2"/>
    </row>
    <row r="15" spans="1:103" ht="15" customHeight="1" thickBot="1" x14ac:dyDescent="0.2">
      <c r="C15" s="2"/>
      <c r="D15" s="18"/>
      <c r="E15" s="44"/>
      <c r="F15" s="44"/>
      <c r="G15" s="133">
        <v>0</v>
      </c>
      <c r="H15" s="133"/>
      <c r="I15" s="163">
        <v>1</v>
      </c>
      <c r="J15" s="133"/>
      <c r="K15" s="44"/>
      <c r="L15" s="44"/>
      <c r="M15" s="17"/>
      <c r="N15" s="17"/>
      <c r="O15" s="144">
        <v>7</v>
      </c>
      <c r="P15" s="145"/>
      <c r="Q15" s="185">
        <v>2</v>
      </c>
      <c r="R15" s="133"/>
      <c r="S15" s="17"/>
      <c r="T15" s="17"/>
      <c r="U15" s="17"/>
      <c r="V15" s="17"/>
      <c r="W15" s="136">
        <v>7</v>
      </c>
      <c r="X15" s="146"/>
      <c r="Y15" s="136">
        <v>0</v>
      </c>
      <c r="Z15" s="136"/>
      <c r="AA15" s="136">
        <v>0</v>
      </c>
      <c r="AB15" s="136"/>
      <c r="AC15" s="163">
        <v>2</v>
      </c>
      <c r="AD15" s="133"/>
      <c r="AE15" s="17"/>
      <c r="AF15" s="17"/>
      <c r="AG15" s="17"/>
      <c r="AH15" s="17"/>
      <c r="AI15" s="97">
        <v>13</v>
      </c>
      <c r="AJ15" s="108"/>
      <c r="AK15" s="133">
        <v>3</v>
      </c>
      <c r="AL15" s="133"/>
      <c r="AM15" s="17"/>
      <c r="AN15" s="17"/>
      <c r="AO15" s="17"/>
      <c r="AP15" s="136">
        <v>5</v>
      </c>
      <c r="AQ15" s="156"/>
      <c r="AR15" s="185">
        <v>0</v>
      </c>
      <c r="AS15" s="133"/>
      <c r="AT15" s="42"/>
      <c r="AU15" s="42"/>
      <c r="AV15" s="42"/>
      <c r="AW15" s="133">
        <v>4</v>
      </c>
      <c r="AX15" s="133"/>
      <c r="AY15" s="130">
        <v>11</v>
      </c>
      <c r="AZ15" s="129"/>
      <c r="BA15" s="136">
        <v>4</v>
      </c>
      <c r="BB15" s="156"/>
      <c r="BC15" s="133">
        <v>2</v>
      </c>
      <c r="BD15" s="133"/>
      <c r="BE15" s="42"/>
      <c r="BF15" s="42"/>
      <c r="BG15" s="42"/>
      <c r="BH15" s="133">
        <v>1</v>
      </c>
      <c r="BI15" s="133"/>
      <c r="BJ15" s="130">
        <v>15</v>
      </c>
      <c r="BK15" s="129"/>
      <c r="BL15" s="42"/>
      <c r="BM15" s="42"/>
      <c r="BN15" s="42"/>
      <c r="BO15" s="133">
        <v>1</v>
      </c>
      <c r="BP15" s="142"/>
      <c r="BQ15" s="133">
        <v>0</v>
      </c>
      <c r="BR15" s="133"/>
      <c r="BS15" s="42"/>
      <c r="BT15" s="42"/>
      <c r="BU15" s="42"/>
      <c r="BV15" s="42"/>
      <c r="BW15" s="144">
        <v>7</v>
      </c>
      <c r="BX15" s="145"/>
      <c r="BY15" s="136">
        <v>0</v>
      </c>
      <c r="BZ15" s="136"/>
      <c r="CA15" s="136">
        <v>6</v>
      </c>
      <c r="CB15" s="156"/>
      <c r="CC15" s="133">
        <v>0</v>
      </c>
      <c r="CD15" s="133"/>
      <c r="CE15" s="42"/>
      <c r="CF15" s="17"/>
      <c r="CG15" s="17"/>
      <c r="CH15" s="17"/>
      <c r="CI15" s="133">
        <v>8</v>
      </c>
      <c r="CJ15" s="133"/>
      <c r="CK15" s="130">
        <v>12</v>
      </c>
      <c r="CL15" s="129"/>
      <c r="CM15" s="17"/>
      <c r="CN15" s="17"/>
      <c r="CO15" s="133">
        <v>7</v>
      </c>
      <c r="CP15" s="142"/>
      <c r="CQ15" s="163">
        <v>5</v>
      </c>
      <c r="CR15" s="133"/>
      <c r="CS15" s="17"/>
      <c r="CT15" s="17"/>
      <c r="CU15" s="26"/>
      <c r="CV15" s="18"/>
      <c r="CW15" s="17"/>
      <c r="CX15" s="17"/>
      <c r="CY15" s="2"/>
    </row>
    <row r="16" spans="1:103" ht="5.0999999999999996" customHeight="1" thickTop="1" x14ac:dyDescent="0.15">
      <c r="A16" s="138" t="s">
        <v>2</v>
      </c>
      <c r="B16" s="41"/>
      <c r="C16" s="2"/>
      <c r="D16" s="18"/>
      <c r="E16" s="17"/>
      <c r="F16" s="17"/>
      <c r="G16" s="36"/>
      <c r="H16" s="35"/>
      <c r="I16" s="17"/>
      <c r="J16" s="17"/>
      <c r="K16" s="21"/>
      <c r="L16" s="17"/>
      <c r="M16" s="17"/>
      <c r="N16" s="17"/>
      <c r="O16" s="18"/>
      <c r="P16" s="17"/>
      <c r="Q16" s="35"/>
      <c r="R16" s="35"/>
      <c r="S16" s="21"/>
      <c r="T16" s="17"/>
      <c r="U16" s="17"/>
      <c r="V16" s="17"/>
      <c r="W16" s="36"/>
      <c r="X16" s="35"/>
      <c r="Y16" s="35"/>
      <c r="Z16" s="21"/>
      <c r="AA16" s="27"/>
      <c r="AB16" s="35"/>
      <c r="AC16" s="17"/>
      <c r="AD16" s="17"/>
      <c r="AE16" s="21"/>
      <c r="AF16" s="17"/>
      <c r="AG16" s="17"/>
      <c r="AH16" s="26"/>
      <c r="AI16" s="17"/>
      <c r="AJ16" s="17"/>
      <c r="AK16" s="35"/>
      <c r="AL16" s="35"/>
      <c r="AM16" s="21"/>
      <c r="AN16" s="17"/>
      <c r="AO16" s="17"/>
      <c r="AP16" s="26"/>
      <c r="AQ16" s="37"/>
      <c r="AR16" s="35"/>
      <c r="AS16" s="35"/>
      <c r="AT16" s="21"/>
      <c r="AU16" s="17"/>
      <c r="AV16" s="17"/>
      <c r="AW16" s="36"/>
      <c r="AX16" s="35"/>
      <c r="AY16" s="35"/>
      <c r="AZ16" s="21"/>
      <c r="BA16" s="38"/>
      <c r="BB16" s="37"/>
      <c r="BC16" s="35"/>
      <c r="BD16" s="35"/>
      <c r="BE16" s="21"/>
      <c r="BF16" s="17"/>
      <c r="BG16" s="17"/>
      <c r="BH16" s="36"/>
      <c r="BI16" s="35"/>
      <c r="BJ16" s="35"/>
      <c r="BK16" s="21"/>
      <c r="BL16" s="17"/>
      <c r="BM16" s="17"/>
      <c r="BN16" s="17"/>
      <c r="BO16" s="36"/>
      <c r="BP16" s="35"/>
      <c r="BQ16" s="35"/>
      <c r="BR16" s="35"/>
      <c r="BS16" s="21"/>
      <c r="BT16" s="17"/>
      <c r="BU16" s="17"/>
      <c r="BV16" s="17"/>
      <c r="BW16" s="18"/>
      <c r="BX16" s="17"/>
      <c r="BY16" s="35"/>
      <c r="BZ16" s="21"/>
      <c r="CA16" s="26"/>
      <c r="CB16" s="37"/>
      <c r="CC16" s="35"/>
      <c r="CD16" s="35"/>
      <c r="CE16" s="21"/>
      <c r="CF16" s="17"/>
      <c r="CG16" s="17"/>
      <c r="CH16" s="17"/>
      <c r="CI16" s="36"/>
      <c r="CJ16" s="35"/>
      <c r="CK16" s="35"/>
      <c r="CL16" s="21"/>
      <c r="CM16" s="17"/>
      <c r="CN16" s="27"/>
      <c r="CO16" s="17"/>
      <c r="CP16" s="17"/>
      <c r="CQ16" s="35"/>
      <c r="CR16" s="40"/>
      <c r="CS16" s="17"/>
      <c r="CT16" s="17"/>
      <c r="CU16" s="17"/>
      <c r="CV16" s="18"/>
      <c r="CW16" s="17"/>
      <c r="CX16" s="17"/>
      <c r="CY16" s="2"/>
    </row>
    <row r="17" spans="1:106" s="29" customFormat="1" ht="15" customHeight="1" x14ac:dyDescent="0.15">
      <c r="A17" s="139"/>
      <c r="C17" s="4"/>
      <c r="D17" s="31"/>
      <c r="E17" s="131">
        <v>10</v>
      </c>
      <c r="F17" s="131"/>
      <c r="G17" s="132">
        <v>11</v>
      </c>
      <c r="H17" s="131"/>
      <c r="I17" s="131">
        <v>5</v>
      </c>
      <c r="J17" s="131"/>
      <c r="K17" s="132">
        <v>13</v>
      </c>
      <c r="L17" s="131"/>
      <c r="M17" s="129">
        <v>0</v>
      </c>
      <c r="N17" s="137"/>
      <c r="O17" s="128">
        <v>7</v>
      </c>
      <c r="P17" s="129"/>
      <c r="Q17" s="129">
        <v>0</v>
      </c>
      <c r="R17" s="129"/>
      <c r="S17" s="130">
        <v>2</v>
      </c>
      <c r="T17" s="129"/>
      <c r="U17" s="129">
        <v>8</v>
      </c>
      <c r="V17" s="129"/>
      <c r="W17" s="130">
        <v>2</v>
      </c>
      <c r="X17" s="129"/>
      <c r="Y17" s="30"/>
      <c r="Z17" s="32"/>
      <c r="AA17" s="34"/>
      <c r="AB17" s="30"/>
      <c r="AC17" s="129">
        <v>1</v>
      </c>
      <c r="AD17" s="129"/>
      <c r="AE17" s="130">
        <v>0</v>
      </c>
      <c r="AF17" s="129"/>
      <c r="AG17" s="129">
        <v>7</v>
      </c>
      <c r="AH17" s="137"/>
      <c r="AI17" s="128">
        <v>0</v>
      </c>
      <c r="AJ17" s="129"/>
      <c r="AK17" s="129">
        <v>3</v>
      </c>
      <c r="AL17" s="129"/>
      <c r="AM17" s="130">
        <v>11</v>
      </c>
      <c r="AN17" s="129"/>
      <c r="AO17" s="129">
        <v>3</v>
      </c>
      <c r="AP17" s="137"/>
      <c r="AQ17" s="129">
        <v>1</v>
      </c>
      <c r="AR17" s="129"/>
      <c r="AS17" s="30"/>
      <c r="AT17" s="32"/>
      <c r="AU17" s="129">
        <v>10</v>
      </c>
      <c r="AV17" s="174"/>
      <c r="AW17" s="129">
        <v>1</v>
      </c>
      <c r="AX17" s="129"/>
      <c r="AY17" s="30"/>
      <c r="AZ17" s="32"/>
      <c r="BA17" s="33"/>
      <c r="BB17" s="30"/>
      <c r="BC17" s="131">
        <v>4</v>
      </c>
      <c r="BD17" s="131"/>
      <c r="BE17" s="132">
        <v>3</v>
      </c>
      <c r="BF17" s="131"/>
      <c r="BG17" s="69"/>
      <c r="BH17" s="32"/>
      <c r="BI17" s="131">
        <v>1</v>
      </c>
      <c r="BJ17" s="131"/>
      <c r="BK17" s="132">
        <v>5</v>
      </c>
      <c r="BL17" s="131"/>
      <c r="BM17" s="129">
        <v>1</v>
      </c>
      <c r="BN17" s="129"/>
      <c r="BO17" s="130">
        <v>3</v>
      </c>
      <c r="BP17" s="129"/>
      <c r="BQ17" s="129">
        <v>0</v>
      </c>
      <c r="BR17" s="129"/>
      <c r="BS17" s="130">
        <v>8</v>
      </c>
      <c r="BT17" s="129"/>
      <c r="BU17" s="129">
        <v>2</v>
      </c>
      <c r="BV17" s="137"/>
      <c r="BW17" s="128">
        <v>9</v>
      </c>
      <c r="BX17" s="129"/>
      <c r="BY17" s="30"/>
      <c r="BZ17" s="32"/>
      <c r="CA17" s="68"/>
      <c r="CB17" s="30"/>
      <c r="CC17" s="129">
        <v>0</v>
      </c>
      <c r="CD17" s="129"/>
      <c r="CE17" s="130">
        <v>9</v>
      </c>
      <c r="CF17" s="129"/>
      <c r="CG17" s="129">
        <v>4</v>
      </c>
      <c r="CH17" s="129"/>
      <c r="CI17" s="130">
        <v>8</v>
      </c>
      <c r="CJ17" s="129"/>
      <c r="CK17" s="30"/>
      <c r="CL17" s="32"/>
      <c r="CM17" s="129">
        <v>9</v>
      </c>
      <c r="CN17" s="174"/>
      <c r="CO17" s="129">
        <v>7</v>
      </c>
      <c r="CP17" s="129"/>
      <c r="CQ17" s="129">
        <v>10</v>
      </c>
      <c r="CR17" s="174"/>
      <c r="CS17" s="129">
        <v>0</v>
      </c>
      <c r="CT17" s="129"/>
      <c r="CU17" s="30"/>
      <c r="CV17" s="31"/>
      <c r="CW17" s="30"/>
      <c r="CX17" s="30"/>
      <c r="CY17" s="4"/>
    </row>
    <row r="18" spans="1:106" ht="5.0999999999999996" customHeight="1" thickBot="1" x14ac:dyDescent="0.2">
      <c r="A18" s="28"/>
      <c r="C18" s="17"/>
      <c r="D18" s="18"/>
      <c r="E18" s="17"/>
      <c r="F18" s="17"/>
      <c r="G18" s="25"/>
      <c r="H18" s="22"/>
      <c r="I18" s="22"/>
      <c r="J18" s="17"/>
      <c r="K18" s="25"/>
      <c r="L18" s="17"/>
      <c r="M18" s="17"/>
      <c r="N18" s="17"/>
      <c r="O18" s="23"/>
      <c r="P18" s="22"/>
      <c r="Q18" s="22"/>
      <c r="R18" s="24"/>
      <c r="S18" s="25"/>
      <c r="T18" s="17"/>
      <c r="U18" s="17"/>
      <c r="V18" s="20"/>
      <c r="W18" s="21"/>
      <c r="X18" s="22"/>
      <c r="Y18" s="22"/>
      <c r="Z18" s="21"/>
      <c r="AA18" s="27"/>
      <c r="AB18" s="17"/>
      <c r="AC18" s="22"/>
      <c r="AD18" s="20"/>
      <c r="AE18" s="21"/>
      <c r="AF18" s="17"/>
      <c r="AG18" s="17"/>
      <c r="AH18" s="19"/>
      <c r="AI18" s="17"/>
      <c r="AJ18" s="22"/>
      <c r="AK18" s="22"/>
      <c r="AL18" s="17"/>
      <c r="AM18" s="25"/>
      <c r="AN18" s="17"/>
      <c r="AO18" s="17"/>
      <c r="AP18" s="19"/>
      <c r="AQ18" s="17"/>
      <c r="AR18" s="17"/>
      <c r="AS18" s="17"/>
      <c r="AT18" s="21"/>
      <c r="AU18" s="17"/>
      <c r="AV18" s="24"/>
      <c r="AW18" s="21"/>
      <c r="AX18" s="17"/>
      <c r="AY18" s="17"/>
      <c r="AZ18" s="21"/>
      <c r="BA18" s="26"/>
      <c r="BB18" s="17"/>
      <c r="BC18" s="17"/>
      <c r="BD18" s="20"/>
      <c r="BE18" s="21"/>
      <c r="BF18" s="22"/>
      <c r="BG18" s="22"/>
      <c r="BH18" s="21"/>
      <c r="BI18" s="17"/>
      <c r="BJ18" s="17"/>
      <c r="BK18" s="25"/>
      <c r="BL18" s="17"/>
      <c r="BM18" s="22"/>
      <c r="BN18" s="24"/>
      <c r="BO18" s="25"/>
      <c r="BP18" s="22"/>
      <c r="BQ18" s="22"/>
      <c r="BR18" s="24"/>
      <c r="BS18" s="25"/>
      <c r="BT18" s="17"/>
      <c r="BU18" s="17"/>
      <c r="BV18" s="17"/>
      <c r="BW18" s="23"/>
      <c r="BX18" s="22"/>
      <c r="BY18" s="22"/>
      <c r="BZ18" s="21"/>
      <c r="CA18" s="26"/>
      <c r="CB18" s="17"/>
      <c r="CC18" s="22"/>
      <c r="CD18" s="17"/>
      <c r="CE18" s="25"/>
      <c r="CF18" s="17"/>
      <c r="CG18" s="17"/>
      <c r="CH18" s="17"/>
      <c r="CI18" s="25"/>
      <c r="CJ18" s="22"/>
      <c r="CK18" s="22"/>
      <c r="CL18" s="21"/>
      <c r="CM18" s="17"/>
      <c r="CN18" s="20"/>
      <c r="CO18" s="17"/>
      <c r="CP18" s="17"/>
      <c r="CQ18" s="17"/>
      <c r="CR18" s="20"/>
      <c r="CS18" s="17"/>
      <c r="CT18" s="17"/>
      <c r="CU18" s="17"/>
      <c r="CV18" s="18"/>
      <c r="CW18" s="17"/>
      <c r="CX18" s="17"/>
      <c r="CY18" s="2"/>
    </row>
    <row r="19" spans="1:106" s="6" customFormat="1" ht="50.1" customHeight="1" thickTop="1" x14ac:dyDescent="0.15">
      <c r="A19" s="16" t="s">
        <v>1</v>
      </c>
      <c r="B19" s="15"/>
      <c r="C19" s="7"/>
      <c r="D19" s="8"/>
      <c r="E19" s="7"/>
      <c r="F19" s="117"/>
      <c r="G19" s="121"/>
      <c r="H19" s="119"/>
      <c r="I19" s="118"/>
      <c r="J19" s="192"/>
      <c r="K19" s="193"/>
      <c r="L19" s="7"/>
      <c r="M19" s="7"/>
      <c r="N19" s="117"/>
      <c r="O19" s="120"/>
      <c r="P19" s="125"/>
      <c r="Q19" s="118"/>
      <c r="R19" s="117"/>
      <c r="S19" s="118"/>
      <c r="T19" s="10"/>
      <c r="U19" s="10"/>
      <c r="V19" s="117"/>
      <c r="W19" s="121"/>
      <c r="X19" s="126"/>
      <c r="Y19" s="119"/>
      <c r="Z19" s="11"/>
      <c r="AA19" s="14"/>
      <c r="AB19" s="122"/>
      <c r="AC19" s="122"/>
      <c r="AD19" s="117"/>
      <c r="AE19" s="121"/>
      <c r="AF19" s="10"/>
      <c r="AG19" s="10"/>
      <c r="AH19" s="125"/>
      <c r="AI19" s="121"/>
      <c r="AJ19" s="126"/>
      <c r="AK19" s="118"/>
      <c r="AL19" s="117"/>
      <c r="AM19" s="121"/>
      <c r="AN19" s="7"/>
      <c r="AO19" s="7"/>
      <c r="AP19" s="125"/>
      <c r="AQ19" s="121"/>
      <c r="AR19" s="124"/>
      <c r="AS19" s="122"/>
      <c r="AT19" s="9"/>
      <c r="AU19" s="7"/>
      <c r="AV19" s="126"/>
      <c r="AW19" s="121"/>
      <c r="AX19" s="124"/>
      <c r="AY19" s="122"/>
      <c r="AZ19" s="9"/>
      <c r="BA19" s="12"/>
      <c r="BB19" s="127"/>
      <c r="BC19" s="122"/>
      <c r="BD19" s="117"/>
      <c r="BE19" s="121"/>
      <c r="BF19" s="10"/>
      <c r="BG19" s="10"/>
      <c r="BH19" s="124"/>
      <c r="BI19" s="123"/>
      <c r="BJ19" s="189"/>
      <c r="BK19" s="190"/>
      <c r="BL19" s="10"/>
      <c r="BM19" s="10"/>
      <c r="BN19" s="117"/>
      <c r="BO19" s="121"/>
      <c r="BP19" s="119"/>
      <c r="BQ19" s="119"/>
      <c r="BR19" s="117"/>
      <c r="BS19" s="118"/>
      <c r="BT19" s="10"/>
      <c r="BU19" s="10"/>
      <c r="BV19" s="117"/>
      <c r="BW19" s="120"/>
      <c r="BX19" s="125"/>
      <c r="BY19" s="119"/>
      <c r="BZ19" s="11"/>
      <c r="CA19" s="67"/>
      <c r="CB19" s="127"/>
      <c r="CC19" s="123"/>
      <c r="CD19" s="117"/>
      <c r="CE19" s="119"/>
      <c r="CF19" s="11"/>
      <c r="CG19" s="10"/>
      <c r="CH19" s="117"/>
      <c r="CI19" s="121"/>
      <c r="CJ19" s="119"/>
      <c r="CK19" s="119"/>
      <c r="CL19" s="86"/>
      <c r="CM19" s="7"/>
      <c r="CN19" s="117"/>
      <c r="CO19" s="121"/>
      <c r="CP19" s="122"/>
      <c r="CQ19" s="122"/>
      <c r="CR19" s="117"/>
      <c r="CS19" s="121"/>
      <c r="CT19" s="7"/>
      <c r="CU19" s="7"/>
      <c r="CV19" s="8"/>
      <c r="CW19" s="7"/>
      <c r="CX19" s="7"/>
    </row>
    <row r="20" spans="1:106" x14ac:dyDescent="0.15">
      <c r="C20" s="116">
        <v>1</v>
      </c>
      <c r="D20" s="116"/>
      <c r="E20" s="113">
        <v>2</v>
      </c>
      <c r="F20" s="113"/>
      <c r="G20" s="116">
        <v>3</v>
      </c>
      <c r="H20" s="116"/>
      <c r="I20" s="116">
        <v>4</v>
      </c>
      <c r="J20" s="116"/>
      <c r="K20" s="113">
        <v>5</v>
      </c>
      <c r="L20" s="113"/>
      <c r="M20" s="113">
        <v>6</v>
      </c>
      <c r="N20" s="113"/>
      <c r="O20" s="116">
        <v>7</v>
      </c>
      <c r="P20" s="116"/>
      <c r="Q20" s="116">
        <v>8</v>
      </c>
      <c r="R20" s="116"/>
      <c r="S20" s="116">
        <v>9</v>
      </c>
      <c r="T20" s="116"/>
      <c r="U20" s="116">
        <v>10</v>
      </c>
      <c r="V20" s="116"/>
      <c r="W20" s="116">
        <v>11</v>
      </c>
      <c r="X20" s="116"/>
      <c r="Y20" s="116">
        <v>12</v>
      </c>
      <c r="Z20" s="116"/>
      <c r="AA20" s="116">
        <v>13</v>
      </c>
      <c r="AB20" s="116"/>
      <c r="AC20" s="116">
        <v>14</v>
      </c>
      <c r="AD20" s="116"/>
      <c r="AE20" s="116">
        <v>15</v>
      </c>
      <c r="AF20" s="116"/>
      <c r="AG20" s="116">
        <v>16</v>
      </c>
      <c r="AH20" s="116"/>
      <c r="AI20" s="116">
        <v>17</v>
      </c>
      <c r="AJ20" s="116"/>
      <c r="AK20" s="116">
        <v>18</v>
      </c>
      <c r="AL20" s="116"/>
      <c r="AM20" s="116">
        <v>19</v>
      </c>
      <c r="AN20" s="116"/>
      <c r="AO20" s="116">
        <v>20</v>
      </c>
      <c r="AP20" s="116"/>
      <c r="AQ20" s="116">
        <v>21</v>
      </c>
      <c r="AR20" s="116"/>
      <c r="AS20" s="116">
        <v>22</v>
      </c>
      <c r="AT20" s="116"/>
      <c r="AU20" s="116">
        <v>23</v>
      </c>
      <c r="AV20" s="116"/>
      <c r="AW20" s="116">
        <v>24</v>
      </c>
      <c r="AX20" s="116"/>
      <c r="AY20" s="116">
        <v>25</v>
      </c>
      <c r="AZ20" s="116"/>
      <c r="BA20" s="116">
        <v>26</v>
      </c>
      <c r="BB20" s="116"/>
      <c r="BC20" s="116">
        <v>27</v>
      </c>
      <c r="BD20" s="116"/>
      <c r="BE20" s="116">
        <v>28</v>
      </c>
      <c r="BF20" s="116"/>
      <c r="BG20" s="116">
        <v>29</v>
      </c>
      <c r="BH20" s="116"/>
      <c r="BI20" s="116">
        <v>30</v>
      </c>
      <c r="BJ20" s="116"/>
      <c r="BK20" s="116">
        <v>31</v>
      </c>
      <c r="BL20" s="116"/>
      <c r="BM20" s="116">
        <v>32</v>
      </c>
      <c r="BN20" s="116"/>
      <c r="BO20" s="116">
        <v>33</v>
      </c>
      <c r="BP20" s="116"/>
      <c r="BQ20" s="116">
        <v>34</v>
      </c>
      <c r="BR20" s="116"/>
      <c r="BS20" s="116">
        <v>35</v>
      </c>
      <c r="BT20" s="116"/>
      <c r="BU20" s="116">
        <v>36</v>
      </c>
      <c r="BV20" s="116"/>
      <c r="BW20" s="116">
        <v>37</v>
      </c>
      <c r="BX20" s="116"/>
      <c r="BY20" s="116">
        <v>38</v>
      </c>
      <c r="BZ20" s="116"/>
      <c r="CA20" s="116">
        <v>39</v>
      </c>
      <c r="CB20" s="116"/>
      <c r="CC20" s="116">
        <v>40</v>
      </c>
      <c r="CD20" s="116"/>
      <c r="CE20" s="116">
        <v>41</v>
      </c>
      <c r="CF20" s="116"/>
      <c r="CG20" s="116">
        <v>42</v>
      </c>
      <c r="CH20" s="116"/>
      <c r="CI20" s="116">
        <v>43</v>
      </c>
      <c r="CJ20" s="116"/>
      <c r="CK20" s="116">
        <v>44</v>
      </c>
      <c r="CL20" s="116"/>
      <c r="CM20" s="116">
        <v>45</v>
      </c>
      <c r="CN20" s="116"/>
      <c r="CO20" s="116">
        <v>46</v>
      </c>
      <c r="CP20" s="116"/>
      <c r="CQ20" s="116">
        <v>47</v>
      </c>
      <c r="CR20" s="116"/>
      <c r="CS20" s="116">
        <v>48</v>
      </c>
      <c r="CT20" s="116"/>
      <c r="CU20" s="116">
        <v>49</v>
      </c>
      <c r="CV20" s="116"/>
      <c r="CW20" s="116"/>
      <c r="CX20" s="116"/>
      <c r="CZ20" s="28"/>
    </row>
    <row r="21" spans="1:106" ht="54" customHeight="1" x14ac:dyDescent="0.15">
      <c r="C21" s="111" t="str">
        <f>IFERROR(VLOOKUP(C22,[2]入力参加チーム番号!$B$2:$C$223,2,FALSE),"")</f>
        <v>取手</v>
      </c>
      <c r="D21" s="112"/>
      <c r="E21" s="106" t="str">
        <f>IFERROR(VLOOKUP(E22,[2]入力参加チーム番号!$B$2:$C$223,2,FALSE),"")</f>
        <v>港北</v>
      </c>
      <c r="F21" s="107"/>
      <c r="G21" s="106" t="str">
        <f>IFERROR(VLOOKUP(G22,[2]入力参加チーム番号!$B$2:$C$223,2,FALSE),"")</f>
        <v>加須</v>
      </c>
      <c r="H21" s="107"/>
      <c r="I21" s="106" t="str">
        <f>IFERROR(VLOOKUP(I22,[2]入力参加チーム番号!$B$2:$C$223,2,FALSE),"")</f>
        <v>浦安</v>
      </c>
      <c r="J21" s="107"/>
      <c r="K21" s="106" t="str">
        <f>IFERROR(VLOOKUP(K22,[2]入力参加チーム番号!$B$2:$C$223,2,FALSE),"")</f>
        <v>立川</v>
      </c>
      <c r="L21" s="107"/>
      <c r="M21" s="106" t="str">
        <f>IFERROR(VLOOKUP(M22,[2]入力参加チーム番号!$B$2:$C$223,2,FALSE),"")</f>
        <v>横浜西</v>
      </c>
      <c r="N21" s="107"/>
      <c r="O21" s="111" t="str">
        <f>IFERROR(VLOOKUP(O22,[2]入力参加チーム番号!$B$2:$C$223,2,FALSE),"")</f>
        <v>熊谷</v>
      </c>
      <c r="P21" s="112"/>
      <c r="Q21" s="106" t="str">
        <f>IFERROR(VLOOKUP(Q22,[2]入力参加チーム番号!$B$2:$C$223,2,FALSE),"")</f>
        <v>杉並</v>
      </c>
      <c r="R21" s="107"/>
      <c r="S21" s="106" t="str">
        <f>IFERROR(VLOOKUP(S22,[2]入力参加チーム番号!$B$2:$C$223,2,FALSE),"")</f>
        <v>藤沢</v>
      </c>
      <c r="T21" s="107"/>
      <c r="U21" s="106" t="str">
        <f>IFERROR(VLOOKUP(U22,[2]入力参加チーム番号!$B$2:$C$223,2,FALSE),"")</f>
        <v>大野</v>
      </c>
      <c r="V21" s="107"/>
      <c r="W21" s="106" t="str">
        <f>IFERROR(VLOOKUP(W22,[2]入力参加チーム番号!$B$2:$C$223,2,FALSE),"")</f>
        <v>海老名</v>
      </c>
      <c r="X21" s="107"/>
      <c r="Y21" s="106" t="str">
        <f>IFERROR(VLOOKUP(Y22,[2]入力参加チーム番号!$B$2:$C$223,2,FALSE),"")</f>
        <v>練馬北</v>
      </c>
      <c r="Z21" s="107"/>
      <c r="AA21" s="106" t="str">
        <f>IFERROR(VLOOKUP(AA22,[2]入力参加チーム番号!$B$2:$C$223,2,FALSE),"")</f>
        <v>柏</v>
      </c>
      <c r="AB21" s="107"/>
      <c r="AC21" s="106" t="str">
        <f>IFERROR(VLOOKUP(AC22,[2]入力参加チーム番号!$B$2:$C$223,2,FALSE),"")</f>
        <v>浜松南</v>
      </c>
      <c r="AD21" s="107"/>
      <c r="AE21" s="106" t="str">
        <f>IFERROR(VLOOKUP(AE22,[2]入力参加チーム番号!$B$2:$C$223,2,FALSE),"")</f>
        <v>東久留米</v>
      </c>
      <c r="AF21" s="107"/>
      <c r="AG21" s="111" t="str">
        <f>IFERROR(VLOOKUP(AG22,[2]入力参加チーム番号!$B$2:$C$223,2,FALSE),"")</f>
        <v>東練馬</v>
      </c>
      <c r="AH21" s="112"/>
      <c r="AI21" s="106" t="str">
        <f>IFERROR(VLOOKUP(AI22,[2]入力参加チーム番号!$B$2:$C$223,2,FALSE),"")</f>
        <v>川崎北</v>
      </c>
      <c r="AJ21" s="107"/>
      <c r="AK21" s="106" t="str">
        <f>IFERROR(VLOOKUP(AK22,[2]入力参加チーム番号!$B$2:$C$223,2,FALSE),"")</f>
        <v>茂原</v>
      </c>
      <c r="AL21" s="107"/>
      <c r="AM21" s="106" t="str">
        <f>IFERROR(VLOOKUP(AM22,[2]入力参加チーム番号!$B$2:$C$223,2,FALSE),"")</f>
        <v>三島</v>
      </c>
      <c r="AN21" s="107"/>
      <c r="AO21" s="111" t="str">
        <f>IFERROR(VLOOKUP(AO22,[2]入力参加チーム番号!$B$2:$C$223,2,FALSE),"")</f>
        <v>瑞穂</v>
      </c>
      <c r="AP21" s="112"/>
      <c r="AQ21" s="106" t="str">
        <f>IFERROR(VLOOKUP(AQ22,[2]入力参加チーム番号!$B$2:$C$223,2,FALSE),"")</f>
        <v>行田</v>
      </c>
      <c r="AR21" s="107"/>
      <c r="AS21" s="106" t="str">
        <f>IFERROR(VLOOKUP(AS22,[2]入力参加チーム番号!$B$2:$C$223,2,FALSE),"")</f>
        <v>四街道</v>
      </c>
      <c r="AT21" s="107"/>
      <c r="AU21" s="106" t="str">
        <f>IFERROR(VLOOKUP(AU22,[2]入力参加チーム番号!$B$2:$C$223,2,FALSE),"")</f>
        <v>東京和泉</v>
      </c>
      <c r="AV21" s="107"/>
      <c r="AW21" s="106" t="str">
        <f>IFERROR(VLOOKUP(AW22,[2]入力参加チーム番号!$B$2:$C$223,2,FALSE),"")</f>
        <v>狭山</v>
      </c>
      <c r="AX21" s="107"/>
      <c r="AY21" s="106" t="str">
        <f>IFERROR(VLOOKUP(AY22,[2]入力参加チーム番号!$B$2:$C$223,2,FALSE),"")</f>
        <v>川崎中央</v>
      </c>
      <c r="AZ21" s="107"/>
      <c r="BA21" s="111" t="str">
        <f>IFERROR(VLOOKUP(BA22,[2]入力参加チーム番号!$B$2:$C$223,2,FALSE),"")</f>
        <v>川口</v>
      </c>
      <c r="BB21" s="112"/>
      <c r="BC21" s="106" t="str">
        <f>IFERROR(VLOOKUP(BC22,[2]入力参加チーム番号!$B$2:$C$223,2,FALSE),"")</f>
        <v>二宮大磯</v>
      </c>
      <c r="BD21" s="107"/>
      <c r="BE21" s="106" t="str">
        <f>IFERROR(VLOOKUP(BE22,[2]入力参加チーム番号!$B$2:$C$223,2,FALSE),"")</f>
        <v>鎌ヶ谷</v>
      </c>
      <c r="BF21" s="107"/>
      <c r="BG21" s="106" t="str">
        <f>IFERROR(VLOOKUP(BG22,[2]入力参加チーム番号!$B$2:$C$223,2,FALSE),"")</f>
        <v>国立</v>
      </c>
      <c r="BH21" s="107"/>
      <c r="BI21" s="106" t="str">
        <f>IFERROR(VLOOKUP(BI22,[2]入力参加チーム番号!$B$2:$C$223,2,FALSE),"")</f>
        <v>白井</v>
      </c>
      <c r="BJ21" s="107"/>
      <c r="BK21" s="106" t="str">
        <f>IFERROR(VLOOKUP(BK22,[2]入力参加チーム番号!$B$2:$C$223,2,FALSE),"")</f>
        <v>江戸川北</v>
      </c>
      <c r="BL21" s="107"/>
      <c r="BM21" s="106" t="str">
        <f>IFERROR(VLOOKUP(BM22,[2]入力参加チーム番号!$B$2:$C$223,2,FALSE),"")</f>
        <v>つくば中央</v>
      </c>
      <c r="BN21" s="107"/>
      <c r="BO21" s="106" t="str">
        <f>IFERROR(VLOOKUP(BO22,[2]入力参加チーム番号!$B$2:$C$223,2,FALSE),"")</f>
        <v>座間</v>
      </c>
      <c r="BP21" s="107"/>
      <c r="BQ21" s="106" t="str">
        <f>IFERROR(VLOOKUP(BQ22,[2]入力参加チーム番号!$B$2:$C$223,2,FALSE),"")</f>
        <v>青梅</v>
      </c>
      <c r="BR21" s="107"/>
      <c r="BS21" s="106" t="str">
        <f>IFERROR(VLOOKUP(BS22,[2]入力参加チーム番号!$B$2:$C$223,2,FALSE),"")</f>
        <v>足立中央</v>
      </c>
      <c r="BT21" s="107"/>
      <c r="BU21" s="106" t="str">
        <f>IFERROR(VLOOKUP(BU22,[2]入力参加チーム番号!$B$2:$C$223,2,FALSE),"")</f>
        <v>宇都宮</v>
      </c>
      <c r="BV21" s="107"/>
      <c r="BW21" s="111" t="str">
        <f>IFERROR(VLOOKUP(BW22,[2]入力参加チーム番号!$B$2:$C$223,2,FALSE),"")</f>
        <v>常総</v>
      </c>
      <c r="BX21" s="112"/>
      <c r="BY21" s="106" t="str">
        <f>IFERROR(VLOOKUP(BY22,[2]入力参加チーム番号!$B$2:$C$223,2,FALSE),"")</f>
        <v>愛甲</v>
      </c>
      <c r="BZ21" s="107"/>
      <c r="CA21" s="111" t="str">
        <f>IFERROR(VLOOKUP(CA22,[2]入力参加チーム番号!$B$2:$C$223,2,FALSE),"")</f>
        <v>大宮</v>
      </c>
      <c r="CB21" s="112"/>
      <c r="CC21" s="106" t="str">
        <f>IFERROR(VLOOKUP(CC22,[2]入力参加チーム番号!$B$2:$C$223,2,FALSE),"")</f>
        <v>横浜南</v>
      </c>
      <c r="CD21" s="107"/>
      <c r="CE21" s="106" t="str">
        <f>IFERROR(VLOOKUP(CE22,[2]入力参加チーム番号!$B$2:$C$223,2,FALSE),"")</f>
        <v>水戸</v>
      </c>
      <c r="CF21" s="107"/>
      <c r="CG21" s="106" t="str">
        <f>IFERROR(VLOOKUP(CG22,[2]入力参加チーム番号!$B$2:$C$223,2,FALSE),"")</f>
        <v>神奈川綾瀬</v>
      </c>
      <c r="CH21" s="107"/>
      <c r="CI21" s="106" t="str">
        <f>IFERROR(VLOOKUP(CI22,[2]入力参加チーム番号!$B$2:$C$223,2,FALSE),"")</f>
        <v>前橋</v>
      </c>
      <c r="CJ21" s="107"/>
      <c r="CK21" s="106" t="str">
        <f>IFERROR(VLOOKUP(CK22,[2]入力参加チーム番号!$B$2:$C$223,2,FALSE),"")</f>
        <v>成田</v>
      </c>
      <c r="CL21" s="107"/>
      <c r="CM21" s="106" t="str">
        <f>IFERROR(VLOOKUP(CM22,[2]入力参加チーム番号!$B$2:$C$223,2,FALSE),"")</f>
        <v>伊豆市</v>
      </c>
      <c r="CN21" s="107"/>
      <c r="CO21" s="106" t="str">
        <f>IFERROR(VLOOKUP(CO22,[2]入力参加チーム番号!$B$2:$C$223,2,FALSE),"")</f>
        <v>東京青山</v>
      </c>
      <c r="CP21" s="107"/>
      <c r="CQ21" s="106" t="str">
        <f>IFERROR(VLOOKUP(CQ22,[2]入力参加チーム番号!$B$2:$C$223,2,FALSE),"")</f>
        <v>東村山</v>
      </c>
      <c r="CR21" s="107"/>
      <c r="CS21" s="106" t="str">
        <f>IFERROR(VLOOKUP(CS22,[2]入力参加チーム番号!$B$2:$C$223,2,FALSE),"")</f>
        <v>寒川</v>
      </c>
      <c r="CT21" s="107"/>
      <c r="CU21" s="111" t="str">
        <f>IFERROR(VLOOKUP(CU22,[2]入力参加チーム番号!$B$2:$C$223,2,FALSE),"")</f>
        <v>千葉市</v>
      </c>
      <c r="CV21" s="112"/>
      <c r="CW21" s="111" t="str">
        <f>IFERROR(VLOOKUP(CW22,[2]入力参加チーム番号!$B$2:$C$223,2,FALSE),"")</f>
        <v/>
      </c>
      <c r="CX21" s="115"/>
      <c r="CY21" s="2"/>
      <c r="CZ21" s="28"/>
    </row>
    <row r="22" spans="1:106" s="2" customFormat="1" ht="25.5" hidden="1" customHeight="1" x14ac:dyDescent="0.15">
      <c r="A22" s="4" t="s">
        <v>0</v>
      </c>
      <c r="C22" s="105">
        <v>172</v>
      </c>
      <c r="D22" s="105"/>
      <c r="E22" s="109">
        <v>138</v>
      </c>
      <c r="F22" s="110"/>
      <c r="G22" s="105">
        <v>30</v>
      </c>
      <c r="H22" s="105"/>
      <c r="I22" s="105">
        <v>188</v>
      </c>
      <c r="J22" s="105"/>
      <c r="K22" s="105">
        <v>88</v>
      </c>
      <c r="L22" s="105"/>
      <c r="M22" s="105">
        <v>110</v>
      </c>
      <c r="N22" s="105"/>
      <c r="O22" s="105">
        <v>33</v>
      </c>
      <c r="P22" s="105"/>
      <c r="Q22" s="105">
        <v>59</v>
      </c>
      <c r="R22" s="105"/>
      <c r="S22" s="105">
        <v>130</v>
      </c>
      <c r="T22" s="105"/>
      <c r="U22" s="105">
        <v>164</v>
      </c>
      <c r="V22" s="105"/>
      <c r="W22" s="105">
        <v>114</v>
      </c>
      <c r="X22" s="105"/>
      <c r="Y22" s="105">
        <v>65</v>
      </c>
      <c r="Z22" s="105"/>
      <c r="AA22" s="105">
        <v>189</v>
      </c>
      <c r="AB22" s="105"/>
      <c r="AC22" s="105">
        <v>160</v>
      </c>
      <c r="AD22" s="105"/>
      <c r="AE22" s="105">
        <v>90</v>
      </c>
      <c r="AF22" s="105"/>
      <c r="AG22" s="105">
        <v>68</v>
      </c>
      <c r="AH22" s="105"/>
      <c r="AI22" s="105">
        <v>102</v>
      </c>
      <c r="AJ22" s="105"/>
      <c r="AK22" s="105">
        <v>208</v>
      </c>
      <c r="AL22" s="105"/>
      <c r="AM22" s="105">
        <v>154</v>
      </c>
      <c r="AN22" s="105"/>
      <c r="AO22" s="105">
        <v>75</v>
      </c>
      <c r="AP22" s="105"/>
      <c r="AQ22" s="105">
        <v>31</v>
      </c>
      <c r="AR22" s="105"/>
      <c r="AS22" s="105">
        <v>185</v>
      </c>
      <c r="AT22" s="105"/>
      <c r="AU22" s="105">
        <v>60</v>
      </c>
      <c r="AV22" s="105"/>
      <c r="AW22" s="105">
        <v>12</v>
      </c>
      <c r="AX22" s="105"/>
      <c r="AY22" s="105">
        <v>103</v>
      </c>
      <c r="AZ22" s="186"/>
      <c r="BA22" s="186">
        <v>6</v>
      </c>
      <c r="BB22" s="186"/>
      <c r="BC22" s="186">
        <v>122</v>
      </c>
      <c r="BD22" s="105"/>
      <c r="BE22" s="105">
        <v>190</v>
      </c>
      <c r="BF22" s="105"/>
      <c r="BG22" s="105">
        <v>85</v>
      </c>
      <c r="BH22" s="105"/>
      <c r="BI22" s="105">
        <v>191</v>
      </c>
      <c r="BJ22" s="105"/>
      <c r="BK22" s="105">
        <v>41</v>
      </c>
      <c r="BL22" s="105"/>
      <c r="BM22" s="105">
        <v>169</v>
      </c>
      <c r="BN22" s="105"/>
      <c r="BO22" s="105">
        <v>139</v>
      </c>
      <c r="BP22" s="105"/>
      <c r="BQ22" s="105">
        <v>71</v>
      </c>
      <c r="BR22" s="105"/>
      <c r="BS22" s="105">
        <v>39</v>
      </c>
      <c r="BT22" s="105"/>
      <c r="BU22" s="105">
        <v>28</v>
      </c>
      <c r="BV22" s="105"/>
      <c r="BW22" s="105">
        <v>168</v>
      </c>
      <c r="BX22" s="105"/>
      <c r="BY22" s="105">
        <v>136</v>
      </c>
      <c r="BZ22" s="105"/>
      <c r="CA22" s="105">
        <v>4</v>
      </c>
      <c r="CB22" s="105"/>
      <c r="CC22" s="105">
        <v>111</v>
      </c>
      <c r="CD22" s="105"/>
      <c r="CE22" s="105">
        <v>174</v>
      </c>
      <c r="CF22" s="105"/>
      <c r="CG22" s="105">
        <v>137</v>
      </c>
      <c r="CH22" s="105"/>
      <c r="CI22" s="105">
        <v>37</v>
      </c>
      <c r="CJ22" s="105"/>
      <c r="CK22" s="105">
        <v>184</v>
      </c>
      <c r="CL22" s="105"/>
      <c r="CM22" s="105">
        <v>147</v>
      </c>
      <c r="CN22" s="105"/>
      <c r="CO22" s="105">
        <v>53</v>
      </c>
      <c r="CP22" s="105"/>
      <c r="CQ22" s="105">
        <v>91</v>
      </c>
      <c r="CR22" s="105"/>
      <c r="CS22" s="105">
        <v>140</v>
      </c>
      <c r="CT22" s="105"/>
      <c r="CU22" s="105">
        <v>203</v>
      </c>
      <c r="CV22" s="105"/>
      <c r="CW22" s="171"/>
      <c r="CX22" s="114"/>
      <c r="CZ22" s="3"/>
    </row>
    <row r="23" spans="1:106" x14ac:dyDescent="0.15">
      <c r="AZ23" s="191" t="s">
        <v>15</v>
      </c>
      <c r="BA23" s="191"/>
      <c r="BB23" s="17"/>
      <c r="BC23" s="66"/>
      <c r="BD23" s="65"/>
      <c r="DB23" s="28"/>
    </row>
    <row r="24" spans="1:106" ht="15" customHeight="1" x14ac:dyDescent="0.15">
      <c r="B24" s="64"/>
      <c r="C24" s="48"/>
      <c r="D24" s="48"/>
      <c r="G24" s="48"/>
      <c r="H24" s="48"/>
      <c r="I24" s="48"/>
      <c r="J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55"/>
      <c r="AE24" s="60"/>
      <c r="AF24" s="48"/>
      <c r="AG24" s="48"/>
      <c r="AH24" s="48"/>
      <c r="AI24" s="48"/>
      <c r="AJ24" s="48"/>
      <c r="AK24" s="48"/>
      <c r="AL24" s="48"/>
      <c r="AM24" s="48"/>
      <c r="AN24" s="48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63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55"/>
      <c r="CE24" s="55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Y24" s="48"/>
      <c r="CZ24" s="48"/>
      <c r="DA24" s="48"/>
      <c r="DB24" s="62"/>
    </row>
    <row r="25" spans="1:106" ht="15" customHeight="1" x14ac:dyDescent="0.15">
      <c r="A25" s="16" t="s">
        <v>14</v>
      </c>
      <c r="B25" s="41"/>
      <c r="N25" s="165"/>
      <c r="O25" s="165"/>
      <c r="AB25" s="61"/>
      <c r="AC25" s="59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169"/>
      <c r="AP25" s="169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60"/>
      <c r="BP25" s="60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59"/>
      <c r="CB25" s="46"/>
      <c r="CC25" s="45"/>
      <c r="CD25" s="45"/>
      <c r="CE25" s="45"/>
      <c r="CO25" s="55"/>
      <c r="CP25" s="55"/>
    </row>
    <row r="26" spans="1:106" ht="5.0999999999999996" customHeight="1" x14ac:dyDescent="0.15">
      <c r="A26" s="138" t="s">
        <v>13</v>
      </c>
      <c r="B26" s="41"/>
      <c r="M26" s="58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50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58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56"/>
      <c r="CN26" s="2"/>
    </row>
    <row r="27" spans="1:106" ht="15" customHeight="1" x14ac:dyDescent="0.15">
      <c r="A27" s="164"/>
      <c r="F27" s="55"/>
      <c r="G27" s="55"/>
      <c r="H27" s="48"/>
      <c r="I27" s="48"/>
      <c r="J27" s="48"/>
      <c r="K27" s="48"/>
      <c r="L27" s="48"/>
      <c r="M27" s="57"/>
      <c r="N27" s="24"/>
      <c r="O27" s="24"/>
      <c r="P27" s="24"/>
      <c r="Q27" s="24"/>
      <c r="R27" s="17"/>
      <c r="S27" s="55"/>
      <c r="T27" s="55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65"/>
      <c r="AK27" s="165"/>
      <c r="AL27" s="2"/>
      <c r="AM27" s="2"/>
      <c r="AN27" s="2"/>
      <c r="AO27" s="46"/>
      <c r="AP27" s="45"/>
      <c r="AQ27" s="45"/>
      <c r="AR27" s="2"/>
      <c r="AS27" s="2"/>
      <c r="AT27" s="2"/>
      <c r="AU27" s="55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55"/>
      <c r="BI27" s="55"/>
      <c r="BJ27" s="2"/>
      <c r="BK27" s="2"/>
      <c r="BL27" s="2"/>
      <c r="BM27" s="45"/>
      <c r="BN27" s="47"/>
      <c r="BO27" s="2"/>
      <c r="BP27" s="2"/>
      <c r="BQ27" s="2"/>
      <c r="BR27" s="2"/>
      <c r="BS27" s="2"/>
      <c r="BT27" s="55"/>
      <c r="BU27" s="55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55"/>
      <c r="CK27" s="55"/>
      <c r="CL27" s="2"/>
      <c r="CM27" s="56"/>
      <c r="CN27" s="2"/>
      <c r="CO27" s="2"/>
      <c r="CP27" s="2"/>
      <c r="CQ27" s="2"/>
      <c r="CR27" s="2"/>
      <c r="CS27" s="55"/>
      <c r="CT27" s="55"/>
      <c r="CU27" s="2"/>
    </row>
    <row r="28" spans="1:106" ht="15" customHeight="1" x14ac:dyDescent="0.15">
      <c r="A28" s="16" t="s">
        <v>12</v>
      </c>
      <c r="B28" s="41"/>
      <c r="E28" s="54"/>
      <c r="F28" s="54"/>
      <c r="G28" s="94"/>
      <c r="H28" s="84"/>
      <c r="I28" s="166" t="s">
        <v>76</v>
      </c>
      <c r="J28" s="166"/>
      <c r="K28" s="166"/>
      <c r="L28" s="166"/>
      <c r="M28" s="166"/>
      <c r="N28" s="166"/>
      <c r="O28" s="166"/>
      <c r="P28" s="166"/>
      <c r="Q28" s="166"/>
      <c r="R28" s="166"/>
      <c r="S28" s="41"/>
      <c r="T28" s="41"/>
      <c r="U28" s="90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89"/>
      <c r="AH28" s="41"/>
      <c r="AI28" s="149" t="s">
        <v>80</v>
      </c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41"/>
      <c r="AU28" s="41"/>
      <c r="AV28" s="90"/>
      <c r="AW28" s="2"/>
      <c r="AX28" s="2"/>
      <c r="AY28" s="2"/>
      <c r="AZ28" s="2"/>
      <c r="BA28" s="2"/>
      <c r="BB28" s="2"/>
      <c r="BC28" s="2"/>
      <c r="BD28" s="2"/>
      <c r="BE28" s="2"/>
      <c r="BF28" s="38"/>
      <c r="BG28" s="41"/>
      <c r="BH28" s="41"/>
      <c r="BI28" s="149" t="s">
        <v>75</v>
      </c>
      <c r="BJ28" s="149"/>
      <c r="BK28" s="149"/>
      <c r="BL28" s="149"/>
      <c r="BM28" s="149"/>
      <c r="BN28" s="149"/>
      <c r="BO28" s="149"/>
      <c r="BP28" s="149"/>
      <c r="BQ28" s="149"/>
      <c r="BR28" s="149"/>
      <c r="BS28" s="41"/>
      <c r="BT28" s="41"/>
      <c r="BU28" s="90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38"/>
      <c r="CG28" s="41"/>
      <c r="CH28" s="41"/>
      <c r="CI28" s="149" t="s">
        <v>68</v>
      </c>
      <c r="CJ28" s="149"/>
      <c r="CK28" s="149"/>
      <c r="CL28" s="149"/>
      <c r="CM28" s="149"/>
      <c r="CN28" s="149"/>
      <c r="CO28" s="149"/>
      <c r="CP28" s="149"/>
      <c r="CQ28" s="149"/>
      <c r="CR28" s="41"/>
      <c r="CS28" s="41"/>
      <c r="CT28" s="90"/>
      <c r="CU28" s="2"/>
      <c r="CV28" s="2"/>
    </row>
    <row r="29" spans="1:106" ht="15" customHeight="1" thickBot="1" x14ac:dyDescent="0.2">
      <c r="B29" s="44"/>
      <c r="C29" s="49"/>
      <c r="D29" s="48"/>
      <c r="E29" s="182">
        <v>3</v>
      </c>
      <c r="F29" s="182"/>
      <c r="G29" s="99">
        <v>6</v>
      </c>
      <c r="H29" s="100"/>
      <c r="I29" s="17"/>
      <c r="J29" s="17"/>
      <c r="K29" s="2"/>
      <c r="L29" s="2"/>
      <c r="M29" s="17"/>
      <c r="N29" s="2"/>
      <c r="O29" s="2"/>
      <c r="P29" s="2"/>
      <c r="Q29" s="2"/>
      <c r="R29" s="2"/>
      <c r="S29" s="98">
        <v>3</v>
      </c>
      <c r="T29" s="98"/>
      <c r="U29" s="99">
        <v>4</v>
      </c>
      <c r="V29" s="100"/>
      <c r="W29" s="88"/>
      <c r="X29" s="88"/>
      <c r="Y29" s="2"/>
      <c r="Z29" s="2"/>
      <c r="AA29" s="2"/>
      <c r="AB29" s="2"/>
      <c r="AC29" s="2"/>
      <c r="AD29" s="45"/>
      <c r="AE29" s="98">
        <v>2</v>
      </c>
      <c r="AF29" s="98"/>
      <c r="AG29" s="99">
        <v>3</v>
      </c>
      <c r="AH29" s="100"/>
      <c r="AI29" s="88"/>
      <c r="AJ29" s="88"/>
      <c r="AK29" s="2"/>
      <c r="AL29" s="2"/>
      <c r="AM29" s="2"/>
      <c r="AN29" s="2"/>
      <c r="AO29" s="2"/>
      <c r="AP29" s="2"/>
      <c r="AQ29" s="2"/>
      <c r="AR29" s="2"/>
      <c r="AS29" s="2"/>
      <c r="AT29" s="98">
        <v>4</v>
      </c>
      <c r="AU29" s="98"/>
      <c r="AV29" s="99">
        <v>5</v>
      </c>
      <c r="AW29" s="100"/>
      <c r="AX29" s="88"/>
      <c r="AY29" s="2"/>
      <c r="AZ29" s="2"/>
      <c r="BA29" s="2"/>
      <c r="BB29" s="2"/>
      <c r="BC29" s="88"/>
      <c r="BD29" s="88"/>
      <c r="BE29" s="100">
        <v>3</v>
      </c>
      <c r="BF29" s="101"/>
      <c r="BG29" s="98">
        <v>2</v>
      </c>
      <c r="BH29" s="98"/>
      <c r="BI29" s="2"/>
      <c r="BJ29" s="2"/>
      <c r="BK29" s="2"/>
      <c r="BL29" s="2"/>
      <c r="BM29" s="2"/>
      <c r="BN29" s="2"/>
      <c r="BO29" s="2"/>
      <c r="BP29" s="2"/>
      <c r="BQ29" s="91"/>
      <c r="BR29" s="91"/>
      <c r="BS29" s="183">
        <v>3</v>
      </c>
      <c r="BT29" s="184"/>
      <c r="BU29" s="98">
        <v>0</v>
      </c>
      <c r="BV29" s="98"/>
      <c r="BW29" s="2"/>
      <c r="BX29" s="2"/>
      <c r="BY29" s="2"/>
      <c r="BZ29" s="2"/>
      <c r="CA29" s="2"/>
      <c r="CB29" s="2"/>
      <c r="CC29" s="88"/>
      <c r="CD29" s="88"/>
      <c r="CE29" s="97">
        <v>14</v>
      </c>
      <c r="CF29" s="108"/>
      <c r="CG29" s="98">
        <v>6</v>
      </c>
      <c r="CH29" s="98"/>
      <c r="CI29" s="2"/>
      <c r="CJ29" s="2"/>
      <c r="CK29" s="2"/>
      <c r="CL29" s="2"/>
      <c r="CM29" s="2"/>
      <c r="CN29" s="2"/>
      <c r="CO29" s="2"/>
      <c r="CP29" s="2"/>
      <c r="CQ29" s="2"/>
      <c r="CR29" s="98">
        <v>4</v>
      </c>
      <c r="CS29" s="98"/>
      <c r="CT29" s="96">
        <v>12</v>
      </c>
      <c r="CU29" s="97"/>
      <c r="CV29" s="2"/>
    </row>
    <row r="30" spans="1:106" ht="15" customHeight="1" thickTop="1" x14ac:dyDescent="0.15">
      <c r="A30" s="16" t="s">
        <v>11</v>
      </c>
      <c r="B30" s="41"/>
      <c r="C30" s="92"/>
      <c r="D30" s="152" t="s">
        <v>10</v>
      </c>
      <c r="E30" s="152"/>
      <c r="F30" s="152"/>
      <c r="G30" s="151"/>
      <c r="H30" s="187"/>
      <c r="I30" s="17"/>
      <c r="J30" s="17"/>
      <c r="K30" s="17"/>
      <c r="L30" s="17"/>
      <c r="M30" s="17"/>
      <c r="N30" s="17"/>
      <c r="O30" s="17"/>
      <c r="P30" s="27"/>
      <c r="Q30" s="154" t="s">
        <v>9</v>
      </c>
      <c r="R30" s="154"/>
      <c r="S30" s="154"/>
      <c r="T30" s="154"/>
      <c r="U30" s="136"/>
      <c r="V30" s="136"/>
      <c r="W30" s="136"/>
      <c r="X30" s="156"/>
      <c r="Y30" s="17"/>
      <c r="Z30" s="17"/>
      <c r="AA30" s="17"/>
      <c r="AB30" s="17"/>
      <c r="AC30" s="155" t="s">
        <v>8</v>
      </c>
      <c r="AD30" s="154"/>
      <c r="AE30" s="154"/>
      <c r="AF30" s="154"/>
      <c r="AG30" s="136"/>
      <c r="AH30" s="136"/>
      <c r="AI30" s="136"/>
      <c r="AJ30" s="156"/>
      <c r="AK30" s="17"/>
      <c r="AL30" s="17"/>
      <c r="AM30" s="17"/>
      <c r="AN30" s="17"/>
      <c r="AO30" s="17"/>
      <c r="AP30" s="17"/>
      <c r="AQ30" s="17"/>
      <c r="AR30" s="17"/>
      <c r="AS30" s="188" t="s">
        <v>7</v>
      </c>
      <c r="AT30" s="178"/>
      <c r="AU30" s="178"/>
      <c r="AV30" s="179"/>
      <c r="AW30" s="179"/>
      <c r="AX30" s="180"/>
      <c r="AY30" s="17"/>
      <c r="AZ30" s="17"/>
      <c r="BA30" s="17"/>
      <c r="BB30" s="17"/>
      <c r="BC30" s="135" t="s">
        <v>6</v>
      </c>
      <c r="BD30" s="136"/>
      <c r="BE30" s="136"/>
      <c r="BF30" s="136"/>
      <c r="BG30" s="154"/>
      <c r="BH30" s="154"/>
      <c r="BI30" s="154"/>
      <c r="BJ30" s="157"/>
      <c r="BK30" s="17"/>
      <c r="BL30" s="17"/>
      <c r="BM30" s="17"/>
      <c r="BN30" s="17"/>
      <c r="BO30" s="17"/>
      <c r="BP30" s="17"/>
      <c r="BQ30" s="135" t="s">
        <v>5</v>
      </c>
      <c r="BR30" s="136"/>
      <c r="BS30" s="136"/>
      <c r="BT30" s="136"/>
      <c r="BU30" s="154"/>
      <c r="BV30" s="154"/>
      <c r="BW30" s="154"/>
      <c r="BX30" s="157"/>
      <c r="BY30" s="17"/>
      <c r="BZ30" s="17"/>
      <c r="CA30" s="17"/>
      <c r="CB30" s="17"/>
      <c r="CC30" s="135" t="s">
        <v>4</v>
      </c>
      <c r="CD30" s="136"/>
      <c r="CE30" s="136"/>
      <c r="CF30" s="136"/>
      <c r="CG30" s="154"/>
      <c r="CH30" s="154"/>
      <c r="CI30" s="154"/>
      <c r="CJ30" s="154"/>
      <c r="CK30" s="21"/>
      <c r="CL30" s="17"/>
      <c r="CM30" s="17"/>
      <c r="CN30" s="17"/>
      <c r="CO30" s="17"/>
      <c r="CP30" s="17"/>
      <c r="CQ30" s="155" t="s">
        <v>3</v>
      </c>
      <c r="CR30" s="154"/>
      <c r="CS30" s="154"/>
      <c r="CT30" s="136"/>
      <c r="CU30" s="156"/>
      <c r="CV30" s="18"/>
      <c r="CW30" s="17"/>
      <c r="CX30" s="17"/>
    </row>
    <row r="31" spans="1:106" ht="15" customHeight="1" thickBot="1" x14ac:dyDescent="0.2">
      <c r="C31" s="92"/>
      <c r="D31" s="17"/>
      <c r="E31" s="44"/>
      <c r="F31" s="44"/>
      <c r="G31" s="144">
        <v>4</v>
      </c>
      <c r="H31" s="145"/>
      <c r="I31" s="133">
        <v>2</v>
      </c>
      <c r="J31" s="133"/>
      <c r="K31" s="43"/>
      <c r="L31" s="43"/>
      <c r="M31" s="42"/>
      <c r="N31" s="42"/>
      <c r="O31" s="133">
        <v>4</v>
      </c>
      <c r="P31" s="142"/>
      <c r="Q31" s="133">
        <v>2</v>
      </c>
      <c r="R31" s="133"/>
      <c r="S31" s="42"/>
      <c r="T31" s="42"/>
      <c r="U31" s="42"/>
      <c r="V31" s="42"/>
      <c r="W31" s="144">
        <v>2</v>
      </c>
      <c r="X31" s="145"/>
      <c r="Y31" s="136">
        <v>1</v>
      </c>
      <c r="Z31" s="136"/>
      <c r="AA31" s="136">
        <v>0</v>
      </c>
      <c r="AB31" s="136"/>
      <c r="AC31" s="163">
        <v>8</v>
      </c>
      <c r="AD31" s="133"/>
      <c r="AE31" s="42"/>
      <c r="AF31" s="42"/>
      <c r="AG31" s="42"/>
      <c r="AH31" s="42"/>
      <c r="AI31" s="144">
        <v>6</v>
      </c>
      <c r="AJ31" s="145"/>
      <c r="AK31" s="133">
        <v>2</v>
      </c>
      <c r="AL31" s="133"/>
      <c r="AM31" s="42"/>
      <c r="AN31" s="42"/>
      <c r="AO31" s="42"/>
      <c r="AP31" s="42"/>
      <c r="AQ31" s="133">
        <v>0</v>
      </c>
      <c r="AR31" s="133"/>
      <c r="AS31" s="143">
        <v>8</v>
      </c>
      <c r="AT31" s="136"/>
      <c r="AU31" s="42"/>
      <c r="AV31" s="42"/>
      <c r="AW31" s="133">
        <v>0</v>
      </c>
      <c r="AX31" s="134"/>
      <c r="AY31" s="136">
        <v>8</v>
      </c>
      <c r="AZ31" s="136"/>
      <c r="BA31" s="129">
        <v>11</v>
      </c>
      <c r="BB31" s="129"/>
      <c r="BC31" s="185">
        <v>5</v>
      </c>
      <c r="BD31" s="133"/>
      <c r="BE31" s="42"/>
      <c r="BF31" s="42"/>
      <c r="BG31" s="42"/>
      <c r="BH31" s="42"/>
      <c r="BI31" s="133">
        <v>6</v>
      </c>
      <c r="BJ31" s="142"/>
      <c r="BK31" s="136">
        <v>2</v>
      </c>
      <c r="BL31" s="136"/>
      <c r="BM31" s="42"/>
      <c r="BN31" s="42"/>
      <c r="BO31" s="133">
        <v>1</v>
      </c>
      <c r="BP31" s="133"/>
      <c r="BQ31" s="148">
        <v>3</v>
      </c>
      <c r="BR31" s="144"/>
      <c r="BS31" s="42"/>
      <c r="BT31" s="42"/>
      <c r="BU31" s="42"/>
      <c r="BV31" s="42"/>
      <c r="BW31" s="133">
        <v>3</v>
      </c>
      <c r="BX31" s="142"/>
      <c r="BY31" s="136">
        <v>1</v>
      </c>
      <c r="BZ31" s="136"/>
      <c r="CA31" s="136">
        <v>5</v>
      </c>
      <c r="CB31" s="136"/>
      <c r="CC31" s="96">
        <v>11</v>
      </c>
      <c r="CD31" s="97"/>
      <c r="CE31" s="42"/>
      <c r="CF31" s="42"/>
      <c r="CG31" s="42"/>
      <c r="CH31" s="42"/>
      <c r="CI31" s="133">
        <v>9</v>
      </c>
      <c r="CJ31" s="142"/>
      <c r="CK31" s="143">
        <v>1</v>
      </c>
      <c r="CL31" s="136"/>
      <c r="CM31" s="42"/>
      <c r="CN31" s="42"/>
      <c r="CO31" s="133">
        <v>0</v>
      </c>
      <c r="CP31" s="133"/>
      <c r="CQ31" s="177">
        <v>10</v>
      </c>
      <c r="CR31" s="147"/>
      <c r="CS31" s="17"/>
      <c r="CT31" s="17"/>
      <c r="CU31" s="26"/>
      <c r="CV31" s="18"/>
      <c r="CW31" s="17"/>
      <c r="CX31" s="17"/>
    </row>
    <row r="32" spans="1:106" ht="5.0999999999999996" customHeight="1" thickTop="1" x14ac:dyDescent="0.15">
      <c r="A32" s="138" t="s">
        <v>2</v>
      </c>
      <c r="B32" s="41"/>
      <c r="C32" s="92"/>
      <c r="D32" s="17"/>
      <c r="E32" s="17"/>
      <c r="F32" s="17"/>
      <c r="G32" s="18"/>
      <c r="H32" s="17"/>
      <c r="I32" s="35"/>
      <c r="J32" s="35"/>
      <c r="K32" s="21"/>
      <c r="L32" s="17"/>
      <c r="M32" s="17"/>
      <c r="N32" s="17"/>
      <c r="O32" s="36"/>
      <c r="P32" s="35"/>
      <c r="Q32" s="35"/>
      <c r="R32" s="40"/>
      <c r="S32" s="17"/>
      <c r="T32" s="17"/>
      <c r="U32" s="17"/>
      <c r="V32" s="26"/>
      <c r="W32" s="17"/>
      <c r="X32" s="17"/>
      <c r="Y32" s="35"/>
      <c r="Z32" s="21"/>
      <c r="AA32" s="27"/>
      <c r="AB32" s="35"/>
      <c r="AC32" s="17"/>
      <c r="AD32" s="17"/>
      <c r="AE32" s="21"/>
      <c r="AF32" s="17"/>
      <c r="AG32" s="17"/>
      <c r="AH32" s="26"/>
      <c r="AI32" s="17"/>
      <c r="AJ32" s="17"/>
      <c r="AK32" s="35"/>
      <c r="AL32" s="35"/>
      <c r="AM32" s="21"/>
      <c r="AN32" s="17"/>
      <c r="AO32" s="17"/>
      <c r="AP32" s="27"/>
      <c r="AQ32" s="35"/>
      <c r="AR32" s="35"/>
      <c r="AS32" s="35"/>
      <c r="AT32" s="21"/>
      <c r="AU32" s="17"/>
      <c r="AV32" s="27"/>
      <c r="AW32" s="35"/>
      <c r="AX32" s="35"/>
      <c r="AY32" s="39"/>
      <c r="AZ32" s="18"/>
      <c r="BA32" s="38"/>
      <c r="BB32" s="37"/>
      <c r="BC32" s="35"/>
      <c r="BD32" s="35"/>
      <c r="BE32" s="21"/>
      <c r="BF32" s="17"/>
      <c r="BG32" s="17"/>
      <c r="BH32" s="17"/>
      <c r="BI32" s="36"/>
      <c r="BJ32" s="35"/>
      <c r="BK32" s="35"/>
      <c r="BL32" s="21"/>
      <c r="BM32" s="17"/>
      <c r="BN32" s="17"/>
      <c r="BO32" s="36"/>
      <c r="BP32" s="35"/>
      <c r="BQ32" s="17"/>
      <c r="BR32" s="26"/>
      <c r="BS32" s="17"/>
      <c r="BT32" s="17"/>
      <c r="BU32" s="17"/>
      <c r="BV32" s="17"/>
      <c r="BW32" s="36"/>
      <c r="BX32" s="35"/>
      <c r="BY32" s="35"/>
      <c r="BZ32" s="21"/>
      <c r="CA32" s="17"/>
      <c r="CB32" s="36"/>
      <c r="CC32" s="17"/>
      <c r="CD32" s="17"/>
      <c r="CE32" s="18"/>
      <c r="CF32" s="17"/>
      <c r="CG32" s="17"/>
      <c r="CH32" s="17"/>
      <c r="CI32" s="36"/>
      <c r="CJ32" s="35"/>
      <c r="CK32" s="35"/>
      <c r="CL32" s="21"/>
      <c r="CM32" s="17"/>
      <c r="CN32" s="27"/>
      <c r="CO32" s="35"/>
      <c r="CP32" s="35"/>
      <c r="CQ32" s="35"/>
      <c r="CR32" s="40"/>
      <c r="CS32" s="17"/>
      <c r="CT32" s="17"/>
      <c r="CU32" s="17"/>
      <c r="CV32" s="18"/>
      <c r="CW32" s="17"/>
      <c r="CX32" s="17"/>
    </row>
    <row r="33" spans="1:107" s="29" customFormat="1" ht="15" customHeight="1" x14ac:dyDescent="0.15">
      <c r="A33" s="139"/>
      <c r="C33" s="78"/>
      <c r="D33" s="30"/>
      <c r="E33" s="131">
        <v>0</v>
      </c>
      <c r="F33" s="140"/>
      <c r="G33" s="141">
        <v>23</v>
      </c>
      <c r="H33" s="131"/>
      <c r="I33" s="131">
        <v>0</v>
      </c>
      <c r="J33" s="131"/>
      <c r="K33" s="132">
        <v>9</v>
      </c>
      <c r="L33" s="131"/>
      <c r="M33" s="129">
        <v>13</v>
      </c>
      <c r="N33" s="129"/>
      <c r="O33" s="130">
        <v>1</v>
      </c>
      <c r="P33" s="129"/>
      <c r="Q33" s="129">
        <v>4</v>
      </c>
      <c r="R33" s="174"/>
      <c r="S33" s="129">
        <v>0</v>
      </c>
      <c r="T33" s="129"/>
      <c r="U33" s="129">
        <v>6</v>
      </c>
      <c r="V33" s="137"/>
      <c r="W33" s="128">
        <v>1</v>
      </c>
      <c r="X33" s="129"/>
      <c r="Y33" s="30"/>
      <c r="Z33" s="32"/>
      <c r="AA33" s="34"/>
      <c r="AB33" s="30"/>
      <c r="AC33" s="129">
        <v>8</v>
      </c>
      <c r="AD33" s="129"/>
      <c r="AE33" s="130">
        <v>20</v>
      </c>
      <c r="AF33" s="129"/>
      <c r="AG33" s="129">
        <v>12</v>
      </c>
      <c r="AH33" s="137"/>
      <c r="AI33" s="128">
        <v>6</v>
      </c>
      <c r="AJ33" s="129"/>
      <c r="AK33" s="129">
        <v>1</v>
      </c>
      <c r="AL33" s="129"/>
      <c r="AM33" s="130">
        <v>9</v>
      </c>
      <c r="AN33" s="129"/>
      <c r="AO33" s="129">
        <v>7</v>
      </c>
      <c r="AP33" s="129"/>
      <c r="AQ33" s="130">
        <v>3</v>
      </c>
      <c r="AR33" s="129"/>
      <c r="AS33" s="30"/>
      <c r="AT33" s="32"/>
      <c r="AU33" s="129">
        <v>13</v>
      </c>
      <c r="AV33" s="174"/>
      <c r="AW33" s="129">
        <v>7</v>
      </c>
      <c r="AX33" s="129"/>
      <c r="AY33" s="68"/>
      <c r="AZ33" s="31"/>
      <c r="BA33" s="33"/>
      <c r="BB33" s="30"/>
      <c r="BC33" s="131">
        <v>2</v>
      </c>
      <c r="BD33" s="131"/>
      <c r="BE33" s="132">
        <v>9</v>
      </c>
      <c r="BF33" s="131"/>
      <c r="BG33" s="131">
        <v>3</v>
      </c>
      <c r="BH33" s="131"/>
      <c r="BI33" s="130">
        <v>1</v>
      </c>
      <c r="BJ33" s="129"/>
      <c r="BK33" s="30"/>
      <c r="BL33" s="32"/>
      <c r="BM33" s="129">
        <v>5</v>
      </c>
      <c r="BN33" s="129"/>
      <c r="BO33" s="130">
        <v>2</v>
      </c>
      <c r="BP33" s="129"/>
      <c r="BQ33" s="129">
        <v>9</v>
      </c>
      <c r="BR33" s="137"/>
      <c r="BS33" s="128">
        <v>2</v>
      </c>
      <c r="BT33" s="129"/>
      <c r="BU33" s="129">
        <v>1</v>
      </c>
      <c r="BV33" s="129"/>
      <c r="BW33" s="130">
        <v>18</v>
      </c>
      <c r="BX33" s="129"/>
      <c r="BY33" s="30"/>
      <c r="BZ33" s="32"/>
      <c r="CA33" s="30"/>
      <c r="CB33" s="32"/>
      <c r="CC33" s="129">
        <v>1</v>
      </c>
      <c r="CD33" s="137"/>
      <c r="CE33" s="128">
        <v>7</v>
      </c>
      <c r="CF33" s="129"/>
      <c r="CG33" s="129">
        <v>13</v>
      </c>
      <c r="CH33" s="129"/>
      <c r="CI33" s="130">
        <v>0</v>
      </c>
      <c r="CJ33" s="129"/>
      <c r="CK33" s="30"/>
      <c r="CL33" s="32"/>
      <c r="CM33" s="129">
        <v>3</v>
      </c>
      <c r="CN33" s="174"/>
      <c r="CO33" s="129">
        <v>0</v>
      </c>
      <c r="CP33" s="129"/>
      <c r="CQ33" s="129">
        <v>5</v>
      </c>
      <c r="CR33" s="174"/>
      <c r="CS33" s="129">
        <v>0</v>
      </c>
      <c r="CT33" s="129"/>
      <c r="CU33" s="30"/>
      <c r="CV33" s="31"/>
      <c r="CW33" s="30"/>
      <c r="CX33" s="30"/>
    </row>
    <row r="34" spans="1:107" ht="5.0999999999999996" customHeight="1" thickBot="1" x14ac:dyDescent="0.2">
      <c r="A34" s="28"/>
      <c r="C34" s="27"/>
      <c r="D34" s="17"/>
      <c r="E34" s="17"/>
      <c r="F34" s="17"/>
      <c r="G34" s="23"/>
      <c r="H34" s="22"/>
      <c r="I34" s="22"/>
      <c r="J34" s="17"/>
      <c r="K34" s="25"/>
      <c r="L34" s="17"/>
      <c r="M34" s="17"/>
      <c r="N34" s="20"/>
      <c r="O34" s="21"/>
      <c r="P34" s="22"/>
      <c r="Q34" s="22"/>
      <c r="R34" s="20"/>
      <c r="S34" s="24"/>
      <c r="T34" s="17"/>
      <c r="U34" s="17"/>
      <c r="V34" s="19"/>
      <c r="W34" s="17"/>
      <c r="X34" s="22"/>
      <c r="Y34" s="22"/>
      <c r="Z34" s="21"/>
      <c r="AA34" s="27"/>
      <c r="AB34" s="17"/>
      <c r="AC34" s="22"/>
      <c r="AD34" s="17"/>
      <c r="AE34" s="25"/>
      <c r="AF34" s="17"/>
      <c r="AG34" s="17"/>
      <c r="AH34" s="19"/>
      <c r="AI34" s="17"/>
      <c r="AJ34" s="22"/>
      <c r="AK34" s="22"/>
      <c r="AL34" s="17"/>
      <c r="AM34" s="25"/>
      <c r="AN34" s="17"/>
      <c r="AO34" s="17"/>
      <c r="AP34" s="20"/>
      <c r="AQ34" s="17"/>
      <c r="AR34" s="17"/>
      <c r="AS34" s="17"/>
      <c r="AT34" s="21"/>
      <c r="AU34" s="17"/>
      <c r="AV34" s="20"/>
      <c r="AW34" s="17"/>
      <c r="AX34" s="17"/>
      <c r="AY34" s="26"/>
      <c r="AZ34" s="18"/>
      <c r="BA34" s="26"/>
      <c r="BB34" s="17"/>
      <c r="BC34" s="17"/>
      <c r="BD34" s="17"/>
      <c r="BE34" s="25"/>
      <c r="BF34" s="22"/>
      <c r="BG34" s="22"/>
      <c r="BH34" s="20"/>
      <c r="BI34" s="21"/>
      <c r="BJ34" s="22"/>
      <c r="BK34" s="22"/>
      <c r="BL34" s="21"/>
      <c r="BM34" s="22"/>
      <c r="BN34" s="20"/>
      <c r="BO34" s="21"/>
      <c r="BP34" s="22"/>
      <c r="BQ34" s="22"/>
      <c r="BR34" s="19"/>
      <c r="BS34" s="24"/>
      <c r="BT34" s="17"/>
      <c r="BU34" s="17"/>
      <c r="BV34" s="17"/>
      <c r="BW34" s="25"/>
      <c r="BX34" s="22"/>
      <c r="BY34" s="22"/>
      <c r="BZ34" s="21"/>
      <c r="CA34" s="17"/>
      <c r="CB34" s="21"/>
      <c r="CC34" s="22"/>
      <c r="CD34" s="17"/>
      <c r="CE34" s="23"/>
      <c r="CF34" s="17"/>
      <c r="CG34" s="17"/>
      <c r="CH34" s="20"/>
      <c r="CI34" s="21"/>
      <c r="CJ34" s="22"/>
      <c r="CK34" s="22"/>
      <c r="CL34" s="21"/>
      <c r="CM34" s="17"/>
      <c r="CN34" s="20"/>
      <c r="CO34" s="17"/>
      <c r="CP34" s="17"/>
      <c r="CQ34" s="17"/>
      <c r="CR34" s="20"/>
      <c r="CS34" s="17"/>
      <c r="CT34" s="17"/>
      <c r="CU34" s="17"/>
      <c r="CV34" s="18"/>
      <c r="CW34" s="17"/>
      <c r="CX34" s="17"/>
    </row>
    <row r="35" spans="1:107" s="6" customFormat="1" ht="50.1" customHeight="1" thickTop="1" x14ac:dyDescent="0.15">
      <c r="A35" s="16" t="s">
        <v>1</v>
      </c>
      <c r="B35" s="15"/>
      <c r="C35" s="93"/>
      <c r="D35" s="7"/>
      <c r="E35" s="7"/>
      <c r="F35" s="117"/>
      <c r="G35" s="120"/>
      <c r="H35" s="125"/>
      <c r="I35" s="118"/>
      <c r="J35" s="117"/>
      <c r="K35" s="118"/>
      <c r="L35" s="7"/>
      <c r="M35" s="7"/>
      <c r="N35" s="117"/>
      <c r="O35" s="121"/>
      <c r="P35" s="126"/>
      <c r="Q35" s="119"/>
      <c r="R35" s="117"/>
      <c r="S35" s="121"/>
      <c r="T35" s="10"/>
      <c r="U35" s="10"/>
      <c r="V35" s="125"/>
      <c r="W35" s="121"/>
      <c r="X35" s="126"/>
      <c r="Y35" s="119"/>
      <c r="Z35" s="11"/>
      <c r="AA35" s="14"/>
      <c r="AB35" s="122"/>
      <c r="AC35" s="123"/>
      <c r="AD35" s="117"/>
      <c r="AE35" s="119"/>
      <c r="AF35" s="86"/>
      <c r="AG35" s="85"/>
      <c r="AH35" s="125"/>
      <c r="AI35" s="121"/>
      <c r="AJ35" s="126"/>
      <c r="AK35" s="118"/>
      <c r="AL35" s="117"/>
      <c r="AM35" s="118"/>
      <c r="AN35" s="7"/>
      <c r="AO35" s="7"/>
      <c r="AP35" s="117"/>
      <c r="AQ35" s="121"/>
      <c r="AR35" s="124"/>
      <c r="AS35" s="122"/>
      <c r="AT35" s="86"/>
      <c r="AU35" s="7"/>
      <c r="AV35" s="126"/>
      <c r="AW35" s="121"/>
      <c r="AX35" s="124"/>
      <c r="AY35" s="173"/>
      <c r="AZ35" s="8"/>
      <c r="BA35" s="12"/>
      <c r="BB35" s="127"/>
      <c r="BC35" s="123"/>
      <c r="BD35" s="117"/>
      <c r="BE35" s="118"/>
      <c r="BF35" s="10"/>
      <c r="BG35" s="10"/>
      <c r="BH35" s="117"/>
      <c r="BI35" s="121"/>
      <c r="BJ35" s="119"/>
      <c r="BK35" s="119"/>
      <c r="BL35" s="11"/>
      <c r="BM35" s="10"/>
      <c r="BN35" s="117"/>
      <c r="BO35" s="121"/>
      <c r="BP35" s="126"/>
      <c r="BQ35" s="120"/>
      <c r="BR35" s="125"/>
      <c r="BS35" s="121"/>
      <c r="BT35" s="10"/>
      <c r="BU35" s="10"/>
      <c r="BV35" s="117"/>
      <c r="BW35" s="119"/>
      <c r="BX35" s="126"/>
      <c r="BY35" s="118"/>
      <c r="BZ35" s="11"/>
      <c r="CA35" s="10"/>
      <c r="CB35" s="124"/>
      <c r="CC35" s="123"/>
      <c r="CD35" s="117"/>
      <c r="CE35" s="120"/>
      <c r="CF35" s="10"/>
      <c r="CG35" s="10"/>
      <c r="CH35" s="117"/>
      <c r="CI35" s="121"/>
      <c r="CJ35" s="126"/>
      <c r="CK35" s="119"/>
      <c r="CL35" s="9"/>
      <c r="CM35" s="7"/>
      <c r="CN35" s="117"/>
      <c r="CO35" s="121"/>
      <c r="CP35" s="124"/>
      <c r="CQ35" s="122"/>
      <c r="CR35" s="126"/>
      <c r="CS35" s="121"/>
      <c r="CT35" s="7"/>
      <c r="CU35" s="7"/>
      <c r="CV35" s="8"/>
      <c r="CW35" s="7"/>
      <c r="CX35" s="7"/>
    </row>
    <row r="36" spans="1:107" ht="13.5" customHeight="1" x14ac:dyDescent="0.15">
      <c r="C36" s="113">
        <v>50</v>
      </c>
      <c r="D36" s="113"/>
      <c r="E36" s="113">
        <v>51</v>
      </c>
      <c r="F36" s="113"/>
      <c r="G36" s="113">
        <v>52</v>
      </c>
      <c r="H36" s="113"/>
      <c r="I36" s="113">
        <v>53</v>
      </c>
      <c r="J36" s="113"/>
      <c r="K36" s="113">
        <v>54</v>
      </c>
      <c r="L36" s="113"/>
      <c r="M36" s="113">
        <v>55</v>
      </c>
      <c r="N36" s="113"/>
      <c r="O36" s="113">
        <v>56</v>
      </c>
      <c r="P36" s="113"/>
      <c r="Q36" s="113">
        <v>57</v>
      </c>
      <c r="R36" s="113"/>
      <c r="S36" s="113">
        <v>58</v>
      </c>
      <c r="T36" s="113"/>
      <c r="U36" s="113">
        <v>59</v>
      </c>
      <c r="V36" s="113"/>
      <c r="W36" s="113">
        <v>60</v>
      </c>
      <c r="X36" s="113"/>
      <c r="Y36" s="113">
        <v>61</v>
      </c>
      <c r="Z36" s="113"/>
      <c r="AA36" s="113">
        <v>62</v>
      </c>
      <c r="AB36" s="113"/>
      <c r="AC36" s="113">
        <v>63</v>
      </c>
      <c r="AD36" s="113"/>
      <c r="AE36" s="113">
        <v>64</v>
      </c>
      <c r="AF36" s="113"/>
      <c r="AG36" s="113">
        <v>65</v>
      </c>
      <c r="AH36" s="113"/>
      <c r="AI36" s="113">
        <v>66</v>
      </c>
      <c r="AJ36" s="113"/>
      <c r="AK36" s="113">
        <v>67</v>
      </c>
      <c r="AL36" s="113"/>
      <c r="AM36" s="113">
        <v>68</v>
      </c>
      <c r="AN36" s="113"/>
      <c r="AO36" s="113">
        <v>69</v>
      </c>
      <c r="AP36" s="113"/>
      <c r="AQ36" s="113">
        <v>70</v>
      </c>
      <c r="AR36" s="113"/>
      <c r="AS36" s="113">
        <v>71</v>
      </c>
      <c r="AT36" s="113"/>
      <c r="AU36" s="113">
        <v>72</v>
      </c>
      <c r="AV36" s="113"/>
      <c r="AW36" s="113">
        <v>73</v>
      </c>
      <c r="AX36" s="113"/>
      <c r="AY36" s="113">
        <v>74</v>
      </c>
      <c r="AZ36" s="113"/>
      <c r="BA36" s="113">
        <v>75</v>
      </c>
      <c r="BB36" s="113"/>
      <c r="BC36" s="113">
        <v>76</v>
      </c>
      <c r="BD36" s="113"/>
      <c r="BE36" s="113">
        <v>77</v>
      </c>
      <c r="BF36" s="113"/>
      <c r="BG36" s="113">
        <v>78</v>
      </c>
      <c r="BH36" s="113"/>
      <c r="BI36" s="113">
        <v>79</v>
      </c>
      <c r="BJ36" s="113"/>
      <c r="BK36" s="113">
        <v>80</v>
      </c>
      <c r="BL36" s="113"/>
      <c r="BM36" s="113">
        <v>81</v>
      </c>
      <c r="BN36" s="113"/>
      <c r="BO36" s="113">
        <v>82</v>
      </c>
      <c r="BP36" s="113"/>
      <c r="BQ36" s="113">
        <v>83</v>
      </c>
      <c r="BR36" s="113"/>
      <c r="BS36" s="113">
        <v>84</v>
      </c>
      <c r="BT36" s="113"/>
      <c r="BU36" s="113">
        <v>85</v>
      </c>
      <c r="BV36" s="113"/>
      <c r="BW36" s="113">
        <v>86</v>
      </c>
      <c r="BX36" s="113"/>
      <c r="BY36" s="113">
        <v>87</v>
      </c>
      <c r="BZ36" s="113"/>
      <c r="CA36" s="113">
        <v>88</v>
      </c>
      <c r="CB36" s="113"/>
      <c r="CC36" s="113">
        <v>89</v>
      </c>
      <c r="CD36" s="113"/>
      <c r="CE36" s="113">
        <v>90</v>
      </c>
      <c r="CF36" s="113"/>
      <c r="CG36" s="113">
        <v>91</v>
      </c>
      <c r="CH36" s="113"/>
      <c r="CI36" s="113">
        <v>92</v>
      </c>
      <c r="CJ36" s="113"/>
      <c r="CK36" s="113">
        <v>93</v>
      </c>
      <c r="CL36" s="113"/>
      <c r="CM36" s="113">
        <v>94</v>
      </c>
      <c r="CN36" s="113"/>
      <c r="CO36" s="113">
        <v>95</v>
      </c>
      <c r="CP36" s="113"/>
      <c r="CQ36" s="113">
        <v>96</v>
      </c>
      <c r="CR36" s="113"/>
      <c r="CS36" s="113">
        <v>97</v>
      </c>
      <c r="CT36" s="113"/>
      <c r="CU36" s="113">
        <v>98</v>
      </c>
      <c r="CV36" s="113"/>
      <c r="CW36" s="113"/>
      <c r="CX36" s="113"/>
      <c r="CY36" s="172"/>
      <c r="CZ36" s="172"/>
      <c r="DC36" s="5"/>
    </row>
    <row r="37" spans="1:107" ht="54" customHeight="1" x14ac:dyDescent="0.15">
      <c r="C37" s="106" t="str">
        <f>IFERROR(VLOOKUP(C38,[2]入力参加チーム番号!$B$2:$C$223,2,FALSE),"")</f>
        <v>秦野</v>
      </c>
      <c r="D37" s="107"/>
      <c r="E37" s="106" t="str">
        <f>IFERROR(VLOOKUP(E38,[2]入力参加チーム番号!$B$2:$C$223,2,FALSE),"")</f>
        <v>相模原南</v>
      </c>
      <c r="F37" s="107"/>
      <c r="G37" s="111" t="str">
        <f>IFERROR(VLOOKUP(G38,[2]入力参加チーム番号!$B$2:$C$223,2,FALSE),"")</f>
        <v>友部</v>
      </c>
      <c r="H37" s="112"/>
      <c r="I37" s="106" t="str">
        <f>IFERROR(VLOOKUP(I38,[2]入力参加チーム番号!$B$2:$C$223,2,FALSE),"")</f>
        <v>和光</v>
      </c>
      <c r="J37" s="107"/>
      <c r="K37" s="106" t="str">
        <f>IFERROR(VLOOKUP(K38,[2]入力参加チーム番号!$B$2:$C$223,2,FALSE),"")</f>
        <v>江戸川中央</v>
      </c>
      <c r="L37" s="107"/>
      <c r="M37" s="106" t="str">
        <f>IFERROR(VLOOKUP(M38,[2]入力参加チーム番号!$B$2:$C$223,2,FALSE),"")</f>
        <v>戸塚</v>
      </c>
      <c r="N37" s="107"/>
      <c r="O37" s="106" t="str">
        <f>IFERROR(VLOOKUP(O38,[2]入力参加チーム番号!$B$2:$C$223,2,FALSE),"")</f>
        <v>竜ヶ崎</v>
      </c>
      <c r="P37" s="107"/>
      <c r="Q37" s="106" t="str">
        <f>IFERROR(VLOOKUP(Q38,[2]入力参加チーム番号!$B$2:$C$223,2,FALSE),"")</f>
        <v>小金井</v>
      </c>
      <c r="R37" s="107"/>
      <c r="S37" s="106" t="str">
        <f>IFERROR(VLOOKUP(S38,[2]入力参加チーム番号!$B$2:$C$223,2,FALSE),"")</f>
        <v>庄和</v>
      </c>
      <c r="T37" s="107"/>
      <c r="U37" s="111" t="str">
        <f>IFERROR(VLOOKUP(U38,[2]入力参加チーム番号!$B$2:$C$223,2,FALSE),"")</f>
        <v>横浜都筑</v>
      </c>
      <c r="V37" s="112"/>
      <c r="W37" s="106" t="str">
        <f>IFERROR(VLOOKUP(W38,[2]入力参加チーム番号!$B$2:$C$223,2,FALSE),"")</f>
        <v>九十九</v>
      </c>
      <c r="X37" s="107"/>
      <c r="Y37" s="106" t="str">
        <f>IFERROR(VLOOKUP(Y38,[2]入力参加チーム番号!$B$2:$C$223,2,FALSE),"")</f>
        <v>江戸川東</v>
      </c>
      <c r="Z37" s="107"/>
      <c r="AA37" s="106" t="str">
        <f>IFERROR(VLOOKUP(AA38,[2]入力参加チーム番号!$B$2:$C$223,2,FALSE),"")</f>
        <v>野田</v>
      </c>
      <c r="AB37" s="107"/>
      <c r="AC37" s="106" t="str">
        <f>IFERROR(VLOOKUP(AC38,[2]入力参加チーム番号!$B$2:$C$223,2,FALSE),"")</f>
        <v>川越</v>
      </c>
      <c r="AD37" s="107"/>
      <c r="AE37" s="106" t="str">
        <f>IFERROR(VLOOKUP(AE38,[2]入力参加チーム番号!$B$2:$C$223,2,FALSE),"")</f>
        <v>鶴見</v>
      </c>
      <c r="AF37" s="107"/>
      <c r="AG37" s="111" t="str">
        <f>IFERROR(VLOOKUP(AG38,[2]入力参加チーム番号!$B$2:$C$223,2,FALSE),"")</f>
        <v>海老名南</v>
      </c>
      <c r="AH37" s="112"/>
      <c r="AI37" s="106" t="str">
        <f>IFERROR(VLOOKUP(AI38,[2]入力参加チーム番号!$B$2:$C$223,2,FALSE),"")</f>
        <v>山梨市川</v>
      </c>
      <c r="AJ37" s="107"/>
      <c r="AK37" s="106" t="str">
        <f>IFERROR(VLOOKUP(AK38,[2]入力参加チーム番号!$B$2:$C$223,2,FALSE),"")</f>
        <v>戸田</v>
      </c>
      <c r="AL37" s="107"/>
      <c r="AM37" s="106" t="str">
        <f>IFERROR(VLOOKUP(AM38,[2]入力参加チーム番号!$B$2:$C$223,2,FALSE),"")</f>
        <v>川崎西</v>
      </c>
      <c r="AN37" s="107"/>
      <c r="AO37" s="106" t="str">
        <f>IFERROR(VLOOKUP(AO38,[2]入力参加チーム番号!$B$2:$C$223,2,FALSE),"")</f>
        <v>富士見</v>
      </c>
      <c r="AP37" s="107"/>
      <c r="AQ37" s="106" t="str">
        <f>IFERROR(VLOOKUP(AQ38,[2]入力参加チーム番号!$B$2:$C$223,2,FALSE),"")</f>
        <v>稲城</v>
      </c>
      <c r="AR37" s="107"/>
      <c r="AS37" s="106" t="str">
        <f>IFERROR(VLOOKUP(AS38,[2]入力参加チーム番号!$B$2:$C$223,2,FALSE),"")</f>
        <v>中野</v>
      </c>
      <c r="AT37" s="107"/>
      <c r="AU37" s="106" t="str">
        <f>IFERROR(VLOOKUP(AU38,[2]入力参加チーム番号!$B$2:$C$223,2,FALSE),"")</f>
        <v>市原</v>
      </c>
      <c r="AV37" s="107"/>
      <c r="AW37" s="106" t="str">
        <f>IFERROR(VLOOKUP(AW38,[2]入力参加チーム番号!$B$2:$C$223,2,FALSE),"")</f>
        <v>江東</v>
      </c>
      <c r="AX37" s="107"/>
      <c r="AY37" s="111" t="str">
        <f>IFERROR(VLOOKUP(AY38,[2]入力参加チーム番号!$B$2:$C$223,2,FALSE),"")</f>
        <v>町田</v>
      </c>
      <c r="AZ37" s="112"/>
      <c r="BA37" s="111" t="str">
        <f>IFERROR(VLOOKUP(BA38,[2]入力参加チーム番号!$B$2:$C$223,2,FALSE),"")</f>
        <v>市川</v>
      </c>
      <c r="BB37" s="112"/>
      <c r="BC37" s="106" t="str">
        <f>IFERROR(VLOOKUP(BC38,[2]入力参加チーム番号!$B$2:$C$223,2,FALSE),"")</f>
        <v>横浜栄</v>
      </c>
      <c r="BD37" s="107"/>
      <c r="BE37" s="106" t="str">
        <f>IFERROR(VLOOKUP(BE38,[2]入力参加チーム番号!$B$2:$C$223,2,FALSE),"")</f>
        <v>昭島</v>
      </c>
      <c r="BF37" s="107"/>
      <c r="BG37" s="106" t="str">
        <f>IFERROR(VLOOKUP(BG38,[2]入力参加チーム番号!$B$2:$C$223,2,FALSE),"")</f>
        <v>横浜北</v>
      </c>
      <c r="BH37" s="107"/>
      <c r="BI37" s="106" t="str">
        <f>IFERROR(VLOOKUP(BI38,[2]入力参加チーム番号!$B$2:$C$223,2,FALSE),"")</f>
        <v>新宿</v>
      </c>
      <c r="BJ37" s="107"/>
      <c r="BK37" s="106" t="str">
        <f>IFERROR(VLOOKUP(BK38,[2]入力参加チーム番号!$B$2:$C$223,2,FALSE),"")</f>
        <v>袖ヶ浦</v>
      </c>
      <c r="BL37" s="107"/>
      <c r="BM37" s="106" t="str">
        <f>IFERROR(VLOOKUP(BM38,[2]入力参加チーム番号!$B$2:$C$223,2,FALSE),"")</f>
        <v>所沢南</v>
      </c>
      <c r="BN37" s="107"/>
      <c r="BO37" s="106" t="str">
        <f>IFERROR(VLOOKUP(BO38,[2]入力参加チーム番号!$B$2:$C$223,2,FALSE),"")</f>
        <v>墨田</v>
      </c>
      <c r="BP37" s="107"/>
      <c r="BQ37" s="111" t="str">
        <f>IFERROR(VLOOKUP(BQ38,[2]入力参加チーム番号!$B$2:$C$223,2,FALSE),"")</f>
        <v>浜松</v>
      </c>
      <c r="BR37" s="112"/>
      <c r="BS37" s="106" t="str">
        <f>IFERROR(VLOOKUP(BS38,[2]入力参加チーム番号!$B$2:$C$223,2,FALSE),"")</f>
        <v>君津</v>
      </c>
      <c r="BT37" s="107"/>
      <c r="BU37" s="106" t="str">
        <f>IFERROR(VLOOKUP(BU38,[2]入力参加チーム番号!$B$2:$C$223,2,FALSE),"")</f>
        <v>東京玉川</v>
      </c>
      <c r="BV37" s="107"/>
      <c r="BW37" s="106" t="str">
        <f>IFERROR(VLOOKUP(BW38,[2]入力参加チーム番号!$B$2:$C$223,2,FALSE),"")</f>
        <v>あきる野</v>
      </c>
      <c r="BX37" s="107"/>
      <c r="BY37" s="106" t="str">
        <f>IFERROR(VLOOKUP(BY38,[2]入力参加チーム番号!$B$2:$C$223,2,FALSE),"")</f>
        <v>茅ヶ崎</v>
      </c>
      <c r="BZ37" s="107"/>
      <c r="CA37" s="106" t="str">
        <f>IFERROR(VLOOKUP(CA38,[2]入力参加チーム番号!$B$2:$C$223,2,FALSE),"")</f>
        <v>藤枝明誠</v>
      </c>
      <c r="CB37" s="107"/>
      <c r="CC37" s="106" t="str">
        <f>IFERROR(VLOOKUP(CC38,[2]入力参加チーム番号!$B$2:$C$223,2,FALSE),"")</f>
        <v>豊島</v>
      </c>
      <c r="CD37" s="107"/>
      <c r="CE37" s="111" t="str">
        <f>IFERROR(VLOOKUP(CE38,[2]入力参加チーム番号!$B$2:$C$223,2,FALSE),"")</f>
        <v>栃木下野</v>
      </c>
      <c r="CF37" s="112"/>
      <c r="CG37" s="106" t="str">
        <f>IFERROR(VLOOKUP(CG38,[2]入力参加チーム番号!$B$2:$C$223,2,FALSE),"")</f>
        <v>我孫子</v>
      </c>
      <c r="CH37" s="107"/>
      <c r="CI37" s="106" t="str">
        <f>IFERROR(VLOOKUP(CI38,[2]入力参加チーム番号!$B$2:$C$223,2,FALSE),"")</f>
        <v>八潮</v>
      </c>
      <c r="CJ37" s="107"/>
      <c r="CK37" s="106" t="str">
        <f>IFERROR(VLOOKUP(CK38,[2]入力参加チーム番号!$B$2:$C$223,2,FALSE),"")</f>
        <v>横浜旭</v>
      </c>
      <c r="CL37" s="107"/>
      <c r="CM37" s="106" t="str">
        <f>IFERROR(VLOOKUP(CM38,[2]入力参加チーム番号!$B$2:$C$223,2,FALSE),"")</f>
        <v>さいたま市中央</v>
      </c>
      <c r="CN37" s="107"/>
      <c r="CO37" s="106" t="str">
        <f>IFERROR(VLOOKUP(CO38,[2]入力参加チーム番号!$B$2:$C$223,2,FALSE),"")</f>
        <v>千葉東</v>
      </c>
      <c r="CP37" s="107"/>
      <c r="CQ37" s="106" t="str">
        <f>IFERROR(VLOOKUP(CQ38,[2]入力参加チーム番号!$B$2:$C$223,2,FALSE),"")</f>
        <v>小田原足柄</v>
      </c>
      <c r="CR37" s="107"/>
      <c r="CS37" s="106" t="str">
        <f>IFERROR(VLOOKUP(CS38,[2]入力参加チーム番号!$B$2:$C$223,2,FALSE),"")</f>
        <v>田無</v>
      </c>
      <c r="CT37" s="107"/>
      <c r="CU37" s="111" t="str">
        <f>IFERROR(VLOOKUP(CU38,[2]入力参加チーム番号!$B$2:$C$223,2,FALSE),"")</f>
        <v>浦和</v>
      </c>
      <c r="CV37" s="112"/>
      <c r="CW37" s="111" t="str">
        <f>IFERROR(VLOOKUP(CW38,[2]入力参加チーム番号!$B$2:$C$223,2,FALSE),"")</f>
        <v/>
      </c>
      <c r="CX37" s="115"/>
      <c r="DC37" s="5"/>
    </row>
    <row r="38" spans="1:107" s="2" customFormat="1" ht="25.5" hidden="1" customHeight="1" x14ac:dyDescent="0.15">
      <c r="A38" s="4" t="s">
        <v>0</v>
      </c>
      <c r="C38" s="105">
        <v>123</v>
      </c>
      <c r="D38" s="105"/>
      <c r="E38" s="105">
        <v>119</v>
      </c>
      <c r="F38" s="105"/>
      <c r="G38" s="105">
        <v>171</v>
      </c>
      <c r="H38" s="105"/>
      <c r="I38" s="105">
        <v>25</v>
      </c>
      <c r="J38" s="105"/>
      <c r="K38" s="105">
        <v>42</v>
      </c>
      <c r="L38" s="105"/>
      <c r="M38" s="105">
        <v>129</v>
      </c>
      <c r="N38" s="105"/>
      <c r="O38" s="105">
        <v>177</v>
      </c>
      <c r="P38" s="105"/>
      <c r="Q38" s="105">
        <v>78</v>
      </c>
      <c r="R38" s="105"/>
      <c r="S38" s="105">
        <v>1</v>
      </c>
      <c r="T38" s="105"/>
      <c r="U38" s="105">
        <v>109</v>
      </c>
      <c r="V38" s="105"/>
      <c r="W38" s="105">
        <v>183</v>
      </c>
      <c r="X38" s="105"/>
      <c r="Y38" s="105">
        <v>43</v>
      </c>
      <c r="Z38" s="105"/>
      <c r="AA38" s="105">
        <v>192</v>
      </c>
      <c r="AB38" s="105"/>
      <c r="AC38" s="105">
        <v>19</v>
      </c>
      <c r="AD38" s="105"/>
      <c r="AE38" s="105">
        <v>105</v>
      </c>
      <c r="AF38" s="105"/>
      <c r="AG38" s="105">
        <v>115</v>
      </c>
      <c r="AH38" s="105"/>
      <c r="AI38" s="105">
        <v>98</v>
      </c>
      <c r="AJ38" s="105"/>
      <c r="AK38" s="105">
        <v>22</v>
      </c>
      <c r="AL38" s="105"/>
      <c r="AM38" s="105">
        <v>104</v>
      </c>
      <c r="AN38" s="105"/>
      <c r="AO38" s="105">
        <v>24</v>
      </c>
      <c r="AP38" s="105"/>
      <c r="AQ38" s="105">
        <v>77</v>
      </c>
      <c r="AR38" s="105"/>
      <c r="AS38" s="105">
        <v>63</v>
      </c>
      <c r="AT38" s="105"/>
      <c r="AU38" s="105">
        <v>198</v>
      </c>
      <c r="AV38" s="105"/>
      <c r="AW38" s="105">
        <v>46</v>
      </c>
      <c r="AX38" s="105"/>
      <c r="AY38" s="105">
        <v>82</v>
      </c>
      <c r="AZ38" s="105"/>
      <c r="BA38" s="105">
        <v>187</v>
      </c>
      <c r="BB38" s="105"/>
      <c r="BC38" s="105">
        <v>145</v>
      </c>
      <c r="BD38" s="105"/>
      <c r="BE38" s="105">
        <v>69</v>
      </c>
      <c r="BF38" s="105"/>
      <c r="BG38" s="105">
        <v>107</v>
      </c>
      <c r="BH38" s="105"/>
      <c r="BI38" s="105">
        <v>58</v>
      </c>
      <c r="BJ38" s="105"/>
      <c r="BK38" s="105">
        <v>201</v>
      </c>
      <c r="BL38" s="105"/>
      <c r="BM38" s="105">
        <v>21</v>
      </c>
      <c r="BN38" s="105"/>
      <c r="BO38" s="105">
        <v>47</v>
      </c>
      <c r="BP38" s="105"/>
      <c r="BQ38" s="105">
        <v>159</v>
      </c>
      <c r="BR38" s="105"/>
      <c r="BS38" s="105">
        <v>200</v>
      </c>
      <c r="BT38" s="105"/>
      <c r="BU38" s="105">
        <v>55</v>
      </c>
      <c r="BV38" s="105"/>
      <c r="BW38" s="105">
        <v>70</v>
      </c>
      <c r="BX38" s="105"/>
      <c r="BY38" s="105">
        <v>121</v>
      </c>
      <c r="BZ38" s="105"/>
      <c r="CA38" s="105">
        <v>161</v>
      </c>
      <c r="CB38" s="105"/>
      <c r="CC38" s="105">
        <v>62</v>
      </c>
      <c r="CD38" s="105"/>
      <c r="CE38" s="105">
        <v>35</v>
      </c>
      <c r="CF38" s="105"/>
      <c r="CG38" s="105">
        <v>186</v>
      </c>
      <c r="CH38" s="105"/>
      <c r="CI38" s="105">
        <v>2</v>
      </c>
      <c r="CJ38" s="105"/>
      <c r="CK38" s="105">
        <v>132</v>
      </c>
      <c r="CL38" s="105"/>
      <c r="CM38" s="105">
        <v>8</v>
      </c>
      <c r="CN38" s="105"/>
      <c r="CO38" s="105">
        <v>205</v>
      </c>
      <c r="CP38" s="105"/>
      <c r="CQ38" s="105">
        <v>116</v>
      </c>
      <c r="CR38" s="105"/>
      <c r="CS38" s="105">
        <v>89</v>
      </c>
      <c r="CT38" s="105"/>
      <c r="CU38" s="105">
        <v>11</v>
      </c>
      <c r="CV38" s="105"/>
      <c r="CW38" s="171"/>
      <c r="CX38" s="114"/>
      <c r="CZ38" s="3"/>
    </row>
    <row r="39" spans="1:107" x14ac:dyDescent="0.15">
      <c r="AY39" s="1">
        <v>187</v>
      </c>
    </row>
    <row r="41" spans="1:107" ht="13.5" customHeight="1" x14ac:dyDescent="0.15">
      <c r="K41" s="167"/>
      <c r="L41" s="167"/>
    </row>
  </sheetData>
  <mergeCells count="584">
    <mergeCell ref="N9:O9"/>
    <mergeCell ref="AO9:AP9"/>
    <mergeCell ref="BO9:BP9"/>
    <mergeCell ref="CO9:CP9"/>
    <mergeCell ref="BX19:BY19"/>
    <mergeCell ref="CB19:CC19"/>
    <mergeCell ref="AO20:AP20"/>
    <mergeCell ref="AQ20:AR20"/>
    <mergeCell ref="J12:Q12"/>
    <mergeCell ref="CH12:CQ12"/>
    <mergeCell ref="CM20:CN20"/>
    <mergeCell ref="CO20:CP20"/>
    <mergeCell ref="CQ20:CR20"/>
    <mergeCell ref="AG17:AH17"/>
    <mergeCell ref="CE17:CF17"/>
    <mergeCell ref="CC17:CD17"/>
    <mergeCell ref="AR14:AX14"/>
    <mergeCell ref="AC14:AJ14"/>
    <mergeCell ref="Y15:Z15"/>
    <mergeCell ref="BQ20:BR20"/>
    <mergeCell ref="BS20:BT20"/>
    <mergeCell ref="CO15:CP15"/>
    <mergeCell ref="CM17:CN17"/>
    <mergeCell ref="BS17:BT17"/>
    <mergeCell ref="BW3:BZ3"/>
    <mergeCell ref="CB4:CC7"/>
    <mergeCell ref="AJ11:AK11"/>
    <mergeCell ref="BH11:BI11"/>
    <mergeCell ref="BU20:BV20"/>
    <mergeCell ref="BW20:BX20"/>
    <mergeCell ref="BY20:BZ20"/>
    <mergeCell ref="AO17:AP17"/>
    <mergeCell ref="AI4:BM4"/>
    <mergeCell ref="AJ12:AQ12"/>
    <mergeCell ref="BJ12:BR12"/>
    <mergeCell ref="AR19:AS19"/>
    <mergeCell ref="AX19:AY19"/>
    <mergeCell ref="BB19:BC19"/>
    <mergeCell ref="BH19:BI19"/>
    <mergeCell ref="BP19:BQ19"/>
    <mergeCell ref="AS20:AT20"/>
    <mergeCell ref="AU20:AV20"/>
    <mergeCell ref="BW17:BX17"/>
    <mergeCell ref="BU17:BV17"/>
    <mergeCell ref="AM17:AN17"/>
    <mergeCell ref="AK17:AL17"/>
    <mergeCell ref="AQ17:AR17"/>
    <mergeCell ref="AI17:AJ17"/>
    <mergeCell ref="CV4:CW7"/>
    <mergeCell ref="BA7:BB7"/>
    <mergeCell ref="AD8:AE8"/>
    <mergeCell ref="CB8:CC8"/>
    <mergeCell ref="CF8:CG8"/>
    <mergeCell ref="CJ8:CK8"/>
    <mergeCell ref="CN8:CO8"/>
    <mergeCell ref="CF4:CG7"/>
    <mergeCell ref="CJ4:CK7"/>
    <mergeCell ref="CN4:CO7"/>
    <mergeCell ref="CR4:CS7"/>
    <mergeCell ref="A10:A11"/>
    <mergeCell ref="A16:A17"/>
    <mergeCell ref="M20:N20"/>
    <mergeCell ref="O20:P20"/>
    <mergeCell ref="Q20:R20"/>
    <mergeCell ref="S20:T20"/>
    <mergeCell ref="K17:L17"/>
    <mergeCell ref="I17:J17"/>
    <mergeCell ref="S17:T17"/>
    <mergeCell ref="Q17:R17"/>
    <mergeCell ref="Q14:X14"/>
    <mergeCell ref="D14:H14"/>
    <mergeCell ref="W15:X15"/>
    <mergeCell ref="F19:G19"/>
    <mergeCell ref="J19:K19"/>
    <mergeCell ref="N19:O19"/>
    <mergeCell ref="R19:S19"/>
    <mergeCell ref="V19:W19"/>
    <mergeCell ref="G17:H17"/>
    <mergeCell ref="E17:F17"/>
    <mergeCell ref="U20:V20"/>
    <mergeCell ref="E13:F13"/>
    <mergeCell ref="G13:H13"/>
    <mergeCell ref="S13:T13"/>
    <mergeCell ref="CU20:CV20"/>
    <mergeCell ref="CW20:CX20"/>
    <mergeCell ref="C21:D21"/>
    <mergeCell ref="E21:F21"/>
    <mergeCell ref="G21:H21"/>
    <mergeCell ref="I21:J21"/>
    <mergeCell ref="K21:L21"/>
    <mergeCell ref="M21:N21"/>
    <mergeCell ref="O21:P21"/>
    <mergeCell ref="W20:X20"/>
    <mergeCell ref="C20:D20"/>
    <mergeCell ref="E20:F20"/>
    <mergeCell ref="G20:H20"/>
    <mergeCell ref="I20:J20"/>
    <mergeCell ref="K20:L20"/>
    <mergeCell ref="CW21:CX21"/>
    <mergeCell ref="CQ21:CR21"/>
    <mergeCell ref="CS21:CT21"/>
    <mergeCell ref="CU21:CV21"/>
    <mergeCell ref="BA21:BB21"/>
    <mergeCell ref="AS21:AT21"/>
    <mergeCell ref="AU21:AV21"/>
    <mergeCell ref="AW21:AX21"/>
    <mergeCell ref="Y20:Z20"/>
    <mergeCell ref="C22:D22"/>
    <mergeCell ref="E22:F22"/>
    <mergeCell ref="G22:H22"/>
    <mergeCell ref="I22:J22"/>
    <mergeCell ref="K22:L22"/>
    <mergeCell ref="M22:N22"/>
    <mergeCell ref="AE21:AF21"/>
    <mergeCell ref="AG21:AH21"/>
    <mergeCell ref="AI21:AJ21"/>
    <mergeCell ref="AC21:AD21"/>
    <mergeCell ref="CU22:CV22"/>
    <mergeCell ref="CW22:CX22"/>
    <mergeCell ref="AZ23:BA23"/>
    <mergeCell ref="CC22:CD22"/>
    <mergeCell ref="CE22:CF22"/>
    <mergeCell ref="CG22:CH22"/>
    <mergeCell ref="CI22:CJ22"/>
    <mergeCell ref="CK22:CL22"/>
    <mergeCell ref="CM22:CN22"/>
    <mergeCell ref="BQ22:BR22"/>
    <mergeCell ref="BS22:BT22"/>
    <mergeCell ref="BU22:BV22"/>
    <mergeCell ref="CS22:CT22"/>
    <mergeCell ref="CQ22:CR22"/>
    <mergeCell ref="A26:A27"/>
    <mergeCell ref="AJ27:AK27"/>
    <mergeCell ref="A32:A33"/>
    <mergeCell ref="C36:D36"/>
    <mergeCell ref="E36:F36"/>
    <mergeCell ref="G36:H36"/>
    <mergeCell ref="I36:J36"/>
    <mergeCell ref="K36:L36"/>
    <mergeCell ref="AK36:AL36"/>
    <mergeCell ref="I33:J33"/>
    <mergeCell ref="F35:G35"/>
    <mergeCell ref="J35:K35"/>
    <mergeCell ref="N35:O35"/>
    <mergeCell ref="R35:S35"/>
    <mergeCell ref="I28:R28"/>
    <mergeCell ref="AI28:AS28"/>
    <mergeCell ref="AO33:AP33"/>
    <mergeCell ref="AQ33:AR33"/>
    <mergeCell ref="AC33:AD33"/>
    <mergeCell ref="AE33:AF33"/>
    <mergeCell ref="E33:F33"/>
    <mergeCell ref="K33:L33"/>
    <mergeCell ref="Q33:R33"/>
    <mergeCell ref="S33:T33"/>
    <mergeCell ref="CY36:CZ36"/>
    <mergeCell ref="C37:D37"/>
    <mergeCell ref="E37:F37"/>
    <mergeCell ref="G37:H37"/>
    <mergeCell ref="I37:J37"/>
    <mergeCell ref="K37:L37"/>
    <mergeCell ref="M37:N37"/>
    <mergeCell ref="CG36:CH36"/>
    <mergeCell ref="CI36:CJ36"/>
    <mergeCell ref="CK36:CL36"/>
    <mergeCell ref="AI36:AJ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AG36:AH36"/>
    <mergeCell ref="AM37:AN37"/>
    <mergeCell ref="AO37:AP37"/>
    <mergeCell ref="BK36:BL36"/>
    <mergeCell ref="BM36:BN36"/>
    <mergeCell ref="BO36:BP36"/>
    <mergeCell ref="AU37:AV37"/>
    <mergeCell ref="AM36:AN36"/>
    <mergeCell ref="AO36:AP36"/>
    <mergeCell ref="AW36:AX36"/>
    <mergeCell ref="AY36:AZ36"/>
    <mergeCell ref="BA36:BB36"/>
    <mergeCell ref="AQ37:AR37"/>
    <mergeCell ref="AS37:AT37"/>
    <mergeCell ref="BI36:BJ36"/>
    <mergeCell ref="AQ36:AR36"/>
    <mergeCell ref="AS36:AT36"/>
    <mergeCell ref="AU36:AV36"/>
    <mergeCell ref="BC36:BD36"/>
    <mergeCell ref="BE36:BF36"/>
    <mergeCell ref="BG36:BH36"/>
    <mergeCell ref="CS36:CT36"/>
    <mergeCell ref="CU36:CV36"/>
    <mergeCell ref="CW36:CX36"/>
    <mergeCell ref="BS36:BT36"/>
    <mergeCell ref="CM36:CN36"/>
    <mergeCell ref="CO36:CP36"/>
    <mergeCell ref="CQ36:CR36"/>
    <mergeCell ref="BU36:BV36"/>
    <mergeCell ref="BW36:BX36"/>
    <mergeCell ref="BY36:BZ36"/>
    <mergeCell ref="CA36:CB36"/>
    <mergeCell ref="CC36:CD36"/>
    <mergeCell ref="CE36:CF36"/>
    <mergeCell ref="C38:D38"/>
    <mergeCell ref="E38:F38"/>
    <mergeCell ref="G38:H38"/>
    <mergeCell ref="I38:J38"/>
    <mergeCell ref="K38:L38"/>
    <mergeCell ref="M38:N38"/>
    <mergeCell ref="AA37:AB37"/>
    <mergeCell ref="AC37:AD37"/>
    <mergeCell ref="AE37:AF37"/>
    <mergeCell ref="Y38:Z38"/>
    <mergeCell ref="O37:P37"/>
    <mergeCell ref="Q37:R37"/>
    <mergeCell ref="S37:T37"/>
    <mergeCell ref="U37:V37"/>
    <mergeCell ref="W37:X37"/>
    <mergeCell ref="Y37:Z37"/>
    <mergeCell ref="O38:P38"/>
    <mergeCell ref="Q38:R38"/>
    <mergeCell ref="CI37:CJ37"/>
    <mergeCell ref="BW37:BX37"/>
    <mergeCell ref="BY37:BZ37"/>
    <mergeCell ref="CA37:CB37"/>
    <mergeCell ref="CC37:CD37"/>
    <mergeCell ref="CE37:CF37"/>
    <mergeCell ref="CG37:CH37"/>
    <mergeCell ref="BK37:BL37"/>
    <mergeCell ref="BO37:BP37"/>
    <mergeCell ref="BQ37:BR37"/>
    <mergeCell ref="BS37:BT37"/>
    <mergeCell ref="AW37:AX37"/>
    <mergeCell ref="AG37:AH37"/>
    <mergeCell ref="AI37:AJ37"/>
    <mergeCell ref="AK37:AL37"/>
    <mergeCell ref="AE38:AF38"/>
    <mergeCell ref="AG38:AH38"/>
    <mergeCell ref="AI38:AJ38"/>
    <mergeCell ref="AA38:AB38"/>
    <mergeCell ref="AC38:AD38"/>
    <mergeCell ref="BU37:BV37"/>
    <mergeCell ref="CW38:CX38"/>
    <mergeCell ref="CA38:CB38"/>
    <mergeCell ref="CC38:CD38"/>
    <mergeCell ref="CE38:CF38"/>
    <mergeCell ref="CG38:CH38"/>
    <mergeCell ref="CI38:CJ38"/>
    <mergeCell ref="CK38:CL38"/>
    <mergeCell ref="CU38:CV38"/>
    <mergeCell ref="BM37:BN37"/>
    <mergeCell ref="CQ38:CR38"/>
    <mergeCell ref="CS38:CT38"/>
    <mergeCell ref="CU37:CV37"/>
    <mergeCell ref="CW37:CX37"/>
    <mergeCell ref="CK37:CL37"/>
    <mergeCell ref="CM37:CN37"/>
    <mergeCell ref="CO37:CP37"/>
    <mergeCell ref="CQ37:CR37"/>
    <mergeCell ref="CS37:CT37"/>
    <mergeCell ref="AY37:AZ37"/>
    <mergeCell ref="BA37:BB37"/>
    <mergeCell ref="BC37:BD37"/>
    <mergeCell ref="BE37:BF37"/>
    <mergeCell ref="BG37:BH37"/>
    <mergeCell ref="BI37:BJ37"/>
    <mergeCell ref="CR35:CS35"/>
    <mergeCell ref="AD19:AE19"/>
    <mergeCell ref="AH19:AI19"/>
    <mergeCell ref="AL19:AM19"/>
    <mergeCell ref="BJ19:BK19"/>
    <mergeCell ref="BN19:BO19"/>
    <mergeCell ref="BR19:BS19"/>
    <mergeCell ref="CS33:CT33"/>
    <mergeCell ref="CG33:CH33"/>
    <mergeCell ref="CI33:CJ33"/>
    <mergeCell ref="AP19:AQ19"/>
    <mergeCell ref="AV19:AW19"/>
    <mergeCell ref="BD19:BE19"/>
    <mergeCell ref="AS22:AT22"/>
    <mergeCell ref="AU22:AV22"/>
    <mergeCell ref="AW22:AX22"/>
    <mergeCell ref="BM33:BN33"/>
    <mergeCell ref="BQ36:BR36"/>
    <mergeCell ref="U38:V38"/>
    <mergeCell ref="W38:X38"/>
    <mergeCell ref="BG38:BH38"/>
    <mergeCell ref="BI38:BJ38"/>
    <mergeCell ref="BK38:BL38"/>
    <mergeCell ref="BM38:BN38"/>
    <mergeCell ref="AQ38:AR38"/>
    <mergeCell ref="AS38:AT38"/>
    <mergeCell ref="AU38:AV38"/>
    <mergeCell ref="BC38:BD38"/>
    <mergeCell ref="BE38:BF38"/>
    <mergeCell ref="BW21:BX21"/>
    <mergeCell ref="CC21:CD21"/>
    <mergeCell ref="CE21:CF21"/>
    <mergeCell ref="CG21:CH21"/>
    <mergeCell ref="CI21:CJ21"/>
    <mergeCell ref="CO22:CP22"/>
    <mergeCell ref="BY22:BZ22"/>
    <mergeCell ref="CA22:CB22"/>
    <mergeCell ref="K41:L41"/>
    <mergeCell ref="CM38:CN38"/>
    <mergeCell ref="CO38:CP38"/>
    <mergeCell ref="AW38:AX38"/>
    <mergeCell ref="AY38:AZ38"/>
    <mergeCell ref="BA38:BB38"/>
    <mergeCell ref="BO38:BP38"/>
    <mergeCell ref="BQ38:BR38"/>
    <mergeCell ref="BS38:BT38"/>
    <mergeCell ref="BU38:BV38"/>
    <mergeCell ref="BW38:BX38"/>
    <mergeCell ref="BY38:BZ38"/>
    <mergeCell ref="AK38:AL38"/>
    <mergeCell ref="AM38:AN38"/>
    <mergeCell ref="AO38:AP38"/>
    <mergeCell ref="S38:T38"/>
    <mergeCell ref="BC17:BD17"/>
    <mergeCell ref="AY21:AZ21"/>
    <mergeCell ref="CS17:CT17"/>
    <mergeCell ref="CQ17:CR17"/>
    <mergeCell ref="CI17:CJ17"/>
    <mergeCell ref="CG17:CH17"/>
    <mergeCell ref="BK17:BL17"/>
    <mergeCell ref="BI17:BJ17"/>
    <mergeCell ref="CN19:CO19"/>
    <mergeCell ref="CR19:CS19"/>
    <mergeCell ref="BV19:BW19"/>
    <mergeCell ref="CS20:CT20"/>
    <mergeCell ref="CO17:CP17"/>
    <mergeCell ref="CJ19:CK19"/>
    <mergeCell ref="CP19:CQ19"/>
    <mergeCell ref="BK21:BL21"/>
    <mergeCell ref="CC20:CD20"/>
    <mergeCell ref="CE20:CF20"/>
    <mergeCell ref="BI20:BJ20"/>
    <mergeCell ref="BK20:BL20"/>
    <mergeCell ref="BM20:BN20"/>
    <mergeCell ref="BQ21:BR21"/>
    <mergeCell ref="BS21:BT21"/>
    <mergeCell ref="BU21:BV21"/>
    <mergeCell ref="G33:H33"/>
    <mergeCell ref="U21:V21"/>
    <mergeCell ref="W21:X21"/>
    <mergeCell ref="AE17:AF17"/>
    <mergeCell ref="AC17:AD17"/>
    <mergeCell ref="BO17:BP17"/>
    <mergeCell ref="BM17:BN17"/>
    <mergeCell ref="AW33:AX33"/>
    <mergeCell ref="AU33:AV33"/>
    <mergeCell ref="N25:O25"/>
    <mergeCell ref="AO25:AP25"/>
    <mergeCell ref="AQ22:AR22"/>
    <mergeCell ref="O33:P33"/>
    <mergeCell ref="M33:N33"/>
    <mergeCell ref="BE22:BF22"/>
    <mergeCell ref="BG22:BH22"/>
    <mergeCell ref="BO33:BP33"/>
    <mergeCell ref="BC33:BD33"/>
    <mergeCell ref="O17:P17"/>
    <mergeCell ref="M17:N17"/>
    <mergeCell ref="W33:X33"/>
    <mergeCell ref="AU17:AV17"/>
    <mergeCell ref="AW17:AX17"/>
    <mergeCell ref="BE17:BF17"/>
    <mergeCell ref="U33:V33"/>
    <mergeCell ref="AI33:AJ33"/>
    <mergeCell ref="AG33:AH33"/>
    <mergeCell ref="W17:X17"/>
    <mergeCell ref="U17:V17"/>
    <mergeCell ref="Q21:R21"/>
    <mergeCell ref="S21:T21"/>
    <mergeCell ref="P19:Q19"/>
    <mergeCell ref="X19:Y19"/>
    <mergeCell ref="AB19:AC19"/>
    <mergeCell ref="AJ19:AK19"/>
    <mergeCell ref="U22:V22"/>
    <mergeCell ref="W22:X22"/>
    <mergeCell ref="Y22:Z22"/>
    <mergeCell ref="AA22:AB22"/>
    <mergeCell ref="O22:P22"/>
    <mergeCell ref="Q22:R22"/>
    <mergeCell ref="S22:T22"/>
    <mergeCell ref="AK21:AL21"/>
    <mergeCell ref="Y21:Z21"/>
    <mergeCell ref="AA21:AB21"/>
    <mergeCell ref="AK20:AL20"/>
    <mergeCell ref="CC33:CD33"/>
    <mergeCell ref="BE33:BF33"/>
    <mergeCell ref="CO33:CP33"/>
    <mergeCell ref="CM33:CN33"/>
    <mergeCell ref="BQ33:BR33"/>
    <mergeCell ref="BS33:BT33"/>
    <mergeCell ref="BP35:BQ35"/>
    <mergeCell ref="BX35:BY35"/>
    <mergeCell ref="CQ33:CR33"/>
    <mergeCell ref="BD35:BE35"/>
    <mergeCell ref="BW33:BX33"/>
    <mergeCell ref="BU33:BV33"/>
    <mergeCell ref="BG33:BH33"/>
    <mergeCell ref="H35:I35"/>
    <mergeCell ref="P35:Q35"/>
    <mergeCell ref="X35:Y35"/>
    <mergeCell ref="AB35:AC35"/>
    <mergeCell ref="AJ35:AK35"/>
    <mergeCell ref="AR35:AS35"/>
    <mergeCell ref="AX35:AY35"/>
    <mergeCell ref="BB35:BC35"/>
    <mergeCell ref="BH35:BI35"/>
    <mergeCell ref="AV35:AW35"/>
    <mergeCell ref="AL35:AM35"/>
    <mergeCell ref="AP35:AQ35"/>
    <mergeCell ref="CM21:CN21"/>
    <mergeCell ref="CO21:CP21"/>
    <mergeCell ref="BY21:BZ21"/>
    <mergeCell ref="CA21:CB21"/>
    <mergeCell ref="CG20:CH20"/>
    <mergeCell ref="BG21:BH21"/>
    <mergeCell ref="BI21:BJ21"/>
    <mergeCell ref="V35:W35"/>
    <mergeCell ref="AD35:AE35"/>
    <mergeCell ref="AH35:AI35"/>
    <mergeCell ref="CN35:CO35"/>
    <mergeCell ref="BI33:BJ33"/>
    <mergeCell ref="BN35:BO35"/>
    <mergeCell ref="BR35:BS35"/>
    <mergeCell ref="BV35:BW35"/>
    <mergeCell ref="CD35:CE35"/>
    <mergeCell ref="CH35:CI35"/>
    <mergeCell ref="BJ35:BK35"/>
    <mergeCell ref="CB35:CC35"/>
    <mergeCell ref="CJ35:CK35"/>
    <mergeCell ref="AM33:AN33"/>
    <mergeCell ref="AK33:AL33"/>
    <mergeCell ref="CP35:CQ35"/>
    <mergeCell ref="CE33:CF33"/>
    <mergeCell ref="G31:H31"/>
    <mergeCell ref="I31:J31"/>
    <mergeCell ref="AA31:AB31"/>
    <mergeCell ref="AC31:AD31"/>
    <mergeCell ref="O31:P31"/>
    <mergeCell ref="Q31:R31"/>
    <mergeCell ref="CC31:CD31"/>
    <mergeCell ref="CA31:CB31"/>
    <mergeCell ref="CQ31:CR31"/>
    <mergeCell ref="H19:I19"/>
    <mergeCell ref="AC22:AD22"/>
    <mergeCell ref="AE22:AF22"/>
    <mergeCell ref="AY22:AZ22"/>
    <mergeCell ref="BA22:BB22"/>
    <mergeCell ref="AG22:AH22"/>
    <mergeCell ref="AI22:AJ22"/>
    <mergeCell ref="AK22:AL22"/>
    <mergeCell ref="AM22:AN22"/>
    <mergeCell ref="AO22:AP22"/>
    <mergeCell ref="CQ15:CR15"/>
    <mergeCell ref="BA15:BB15"/>
    <mergeCell ref="BC15:BD15"/>
    <mergeCell ref="CC14:CJ14"/>
    <mergeCell ref="CQ14:CU14"/>
    <mergeCell ref="D30:H30"/>
    <mergeCell ref="Q30:X30"/>
    <mergeCell ref="AC30:AJ30"/>
    <mergeCell ref="AS30:AX30"/>
    <mergeCell ref="BC30:BJ30"/>
    <mergeCell ref="BQ30:BX30"/>
    <mergeCell ref="CC30:CJ30"/>
    <mergeCell ref="CQ30:CU30"/>
    <mergeCell ref="BQ14:BX14"/>
    <mergeCell ref="AC15:AD15"/>
    <mergeCell ref="AA15:AB15"/>
    <mergeCell ref="G15:H15"/>
    <mergeCell ref="I15:J15"/>
    <mergeCell ref="BC14:BI14"/>
    <mergeCell ref="AI15:AJ15"/>
    <mergeCell ref="AK15:AL15"/>
    <mergeCell ref="O15:P15"/>
    <mergeCell ref="Q15:R15"/>
    <mergeCell ref="CA15:CB15"/>
    <mergeCell ref="BE20:BF20"/>
    <mergeCell ref="AM21:AN21"/>
    <mergeCell ref="AA20:AB20"/>
    <mergeCell ref="AC20:AD20"/>
    <mergeCell ref="AE20:AF20"/>
    <mergeCell ref="AG20:AH20"/>
    <mergeCell ref="AI20:AJ20"/>
    <mergeCell ref="AQ31:AR31"/>
    <mergeCell ref="CI31:CJ31"/>
    <mergeCell ref="CI20:CJ20"/>
    <mergeCell ref="BW22:BX22"/>
    <mergeCell ref="CI28:CQ28"/>
    <mergeCell ref="CO31:CP31"/>
    <mergeCell ref="BC22:BD22"/>
    <mergeCell ref="BG20:BH20"/>
    <mergeCell ref="BK22:BL22"/>
    <mergeCell ref="BM22:BN22"/>
    <mergeCell ref="BO22:BP22"/>
    <mergeCell ref="BC21:BD21"/>
    <mergeCell ref="BE21:BF21"/>
    <mergeCell ref="AM20:AN20"/>
    <mergeCell ref="BO20:BP20"/>
    <mergeCell ref="BI22:BJ22"/>
    <mergeCell ref="CK21:CL21"/>
    <mergeCell ref="BU13:BV13"/>
    <mergeCell ref="CI15:CJ15"/>
    <mergeCell ref="CK15:CL15"/>
    <mergeCell ref="BO15:BP15"/>
    <mergeCell ref="BQ15:BR15"/>
    <mergeCell ref="BY15:BZ15"/>
    <mergeCell ref="BW15:BX15"/>
    <mergeCell ref="BW31:BX31"/>
    <mergeCell ref="BY31:BZ31"/>
    <mergeCell ref="BO31:BP31"/>
    <mergeCell ref="BQ31:BR31"/>
    <mergeCell ref="BI28:BR28"/>
    <mergeCell ref="BI31:BJ31"/>
    <mergeCell ref="BK31:BL31"/>
    <mergeCell ref="CD13:CE13"/>
    <mergeCell ref="CF13:CG13"/>
    <mergeCell ref="CC15:CD15"/>
    <mergeCell ref="BJ15:BK15"/>
    <mergeCell ref="BH15:BI15"/>
    <mergeCell ref="CK31:CL31"/>
    <mergeCell ref="CK20:CL20"/>
    <mergeCell ref="CD19:CE19"/>
    <mergeCell ref="CH19:CI19"/>
    <mergeCell ref="BQ17:BR17"/>
    <mergeCell ref="AG13:AH13"/>
    <mergeCell ref="AS13:AT13"/>
    <mergeCell ref="AU13:AV13"/>
    <mergeCell ref="BE13:BF13"/>
    <mergeCell ref="BG13:BH13"/>
    <mergeCell ref="W31:X31"/>
    <mergeCell ref="Y31:Z31"/>
    <mergeCell ref="AI31:AJ31"/>
    <mergeCell ref="AK31:AL31"/>
    <mergeCell ref="AY31:AZ31"/>
    <mergeCell ref="AW31:AX31"/>
    <mergeCell ref="BA31:BB31"/>
    <mergeCell ref="BC31:BD31"/>
    <mergeCell ref="AS31:AT31"/>
    <mergeCell ref="AY15:AZ15"/>
    <mergeCell ref="AW15:AX15"/>
    <mergeCell ref="AP15:AQ15"/>
    <mergeCell ref="AR15:AS15"/>
    <mergeCell ref="AO21:AP21"/>
    <mergeCell ref="AQ21:AR21"/>
    <mergeCell ref="AW20:AX20"/>
    <mergeCell ref="AY20:AZ20"/>
    <mergeCell ref="BA20:BB20"/>
    <mergeCell ref="BC20:BD20"/>
    <mergeCell ref="CR13:CS13"/>
    <mergeCell ref="CT13:CU13"/>
    <mergeCell ref="E29:F29"/>
    <mergeCell ref="G29:H29"/>
    <mergeCell ref="S29:T29"/>
    <mergeCell ref="U29:V29"/>
    <mergeCell ref="AE29:AF29"/>
    <mergeCell ref="AG29:AH29"/>
    <mergeCell ref="AT29:AU29"/>
    <mergeCell ref="AV29:AW29"/>
    <mergeCell ref="BE29:BF29"/>
    <mergeCell ref="BG29:BH29"/>
    <mergeCell ref="BS29:BT29"/>
    <mergeCell ref="BU29:BV29"/>
    <mergeCell ref="CE29:CF29"/>
    <mergeCell ref="CG29:CH29"/>
    <mergeCell ref="CR29:CS29"/>
    <mergeCell ref="CT29:CU29"/>
    <mergeCell ref="BM21:BN21"/>
    <mergeCell ref="BO21:BP21"/>
    <mergeCell ref="CA20:CB20"/>
    <mergeCell ref="BS13:BT13"/>
    <mergeCell ref="U13:V13"/>
    <mergeCell ref="AE13:AF13"/>
  </mergeCells>
  <phoneticPr fontId="2"/>
  <pageMargins left="0.55118110236220474" right="0.15748031496062992" top="0.13" bottom="0.13" header="0.26" footer="0.18"/>
  <pageSetup paperSize="9" scale="9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201９_組み合わせ99-195(26日結果、6月2日予定）</vt:lpstr>
      <vt:lpstr>2019_組み合わせ1-98(6月2日）</vt:lpstr>
      <vt:lpstr>Sheet1</vt:lpstr>
      <vt:lpstr>'2019_組み合わせ1-98(6月2日）'!Print_Area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</dc:creator>
  <cp:lastModifiedBy>馬場勉</cp:lastModifiedBy>
  <cp:lastPrinted>2019-05-26T07:34:24Z</cp:lastPrinted>
  <dcterms:created xsi:type="dcterms:W3CDTF">2019-05-26T01:26:45Z</dcterms:created>
  <dcterms:modified xsi:type="dcterms:W3CDTF">2019-05-26T10:20:27Z</dcterms:modified>
</cp:coreProperties>
</file>